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24226"/>
  <xr:revisionPtr revIDLastSave="0" documentId="13_ncr:1_{AA32C8F5-86F2-4BB8-8A49-74FE9C52BD50}" xr6:coauthVersionLast="47" xr6:coauthVersionMax="47" xr10:uidLastSave="{00000000-0000-0000-0000-000000000000}"/>
  <bookViews>
    <workbookView xWindow="1590" yWindow="705" windowWidth="27930" windowHeight="15060" activeTab="3" xr2:uid="{00000000-000D-0000-FFFF-FFFF00000000}"/>
  </bookViews>
  <sheets>
    <sheet name="БР-1" sheetId="7" r:id="rId1"/>
    <sheet name="БР-1М" sheetId="17" r:id="rId2"/>
    <sheet name="БР-2" sheetId="16" r:id="rId3"/>
    <sheet name="БР-4;БР-4М" sheetId="19" r:id="rId4"/>
    <sheet name="БР-5" sheetId="18" r:id="rId5"/>
  </sheets>
  <externalReferences>
    <externalReference r:id="rId6"/>
  </externalReferenc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8" l="1"/>
  <c r="D43" i="19"/>
  <c r="D40" i="19"/>
  <c r="D37" i="19"/>
  <c r="D34" i="19"/>
  <c r="D31" i="19"/>
  <c r="D28" i="19"/>
  <c r="D25" i="19"/>
  <c r="D22" i="19"/>
  <c r="D19" i="19"/>
  <c r="D16" i="19"/>
  <c r="D13" i="19"/>
  <c r="D10" i="19"/>
  <c r="D7" i="19"/>
  <c r="D4" i="19"/>
  <c r="D7" i="16"/>
  <c r="D4" i="16"/>
  <c r="D13" i="16"/>
  <c r="D10" i="16"/>
  <c r="D16" i="17"/>
  <c r="D13" i="17"/>
  <c r="D10" i="17"/>
  <c r="D7" i="17"/>
  <c r="D4" i="17"/>
  <c r="D61" i="7"/>
  <c r="D58" i="7"/>
  <c r="D55" i="7"/>
  <c r="D52" i="7"/>
  <c r="D49" i="7"/>
  <c r="D46" i="7"/>
  <c r="D43" i="7"/>
  <c r="D40" i="7"/>
  <c r="D37" i="7"/>
  <c r="D34" i="7"/>
  <c r="D31" i="7"/>
  <c r="D28" i="7"/>
  <c r="D25" i="7"/>
  <c r="D22" i="7"/>
  <c r="D19" i="7"/>
  <c r="D16" i="7"/>
  <c r="D13" i="7"/>
  <c r="D10" i="7"/>
  <c r="D7" i="7"/>
  <c r="D4" i="7"/>
</calcChain>
</file>

<file path=xl/sharedStrings.xml><?xml version="1.0" encoding="utf-8"?>
<sst xmlns="http://schemas.openxmlformats.org/spreadsheetml/2006/main" count="121" uniqueCount="100">
  <si>
    <t>Краткие сведения</t>
  </si>
  <si>
    <t>Розничная цена с НДС</t>
  </si>
  <si>
    <t xml:space="preserve"> БР-1-230-КР-Пд-ТС-IP20</t>
  </si>
  <si>
    <t>Блоки релейные, серии БР-1</t>
  </si>
  <si>
    <t>МАРКИРОВКА</t>
  </si>
  <si>
    <r>
      <t xml:space="preserve">БР-1 - для управления </t>
    </r>
    <r>
      <rPr>
        <b/>
        <sz val="10"/>
        <color rgb="FF000000"/>
        <rFont val="Tahoma"/>
        <family val="2"/>
        <charset val="204"/>
      </rPr>
      <t>реверсивным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230В АС</t>
    </r>
    <r>
      <rPr>
        <sz val="10"/>
        <color rgb="FF000000"/>
        <rFont val="Tahoma"/>
        <family val="2"/>
        <charset val="204"/>
      </rPr>
      <t>; Пластиковый корпус на дин-рейку, IP20; технологический шлейф используется для управления выходом "М", к которому подключается привод.</t>
    </r>
  </si>
  <si>
    <r>
      <t xml:space="preserve">БР-1 - для управления </t>
    </r>
    <r>
      <rPr>
        <b/>
        <sz val="10"/>
        <color rgb="FF000000"/>
        <rFont val="Tahoma"/>
        <family val="2"/>
        <charset val="204"/>
      </rPr>
      <t>пружинным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230В АС</t>
    </r>
    <r>
      <rPr>
        <sz val="10"/>
        <color rgb="FF000000"/>
        <rFont val="Tahoma"/>
        <family val="2"/>
        <charset val="204"/>
      </rPr>
      <t>; Пластиковый корпус на дин-рейку, IP20; технологический шлейф используется для управления выходом "М", к которому подключается привод.</t>
    </r>
  </si>
  <si>
    <t xml:space="preserve"> БР-1-230-КП-Пд-ТС-IP20</t>
  </si>
  <si>
    <t xml:space="preserve"> БР-1-230-КЭ-Пд-ТС-IP20</t>
  </si>
  <si>
    <t xml:space="preserve"> БР-1-230-КП-Пд-ТК-IP20</t>
  </si>
  <si>
    <r>
      <t xml:space="preserve">БР-1 - для управления </t>
    </r>
    <r>
      <rPr>
        <b/>
        <sz val="10"/>
        <color rgb="FF000000"/>
        <rFont val="Tahoma"/>
        <family val="2"/>
        <charset val="204"/>
      </rPr>
      <t>электромагнитным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230В АС</t>
    </r>
    <r>
      <rPr>
        <sz val="10"/>
        <color rgb="FF000000"/>
        <rFont val="Tahoma"/>
        <family val="2"/>
        <charset val="204"/>
      </rPr>
      <t>; Пластиковый корпус на дин-рейку, IP20; технологический шлейф используется для управления выходом "М", к которому подключается привод.</t>
    </r>
  </si>
  <si>
    <t xml:space="preserve"> БР-1-230-КП-БК-ТК-IP00</t>
  </si>
  <si>
    <r>
      <t xml:space="preserve">БР-1 - для управления </t>
    </r>
    <r>
      <rPr>
        <b/>
        <sz val="10"/>
        <color rgb="FF000000"/>
        <rFont val="Tahoma"/>
        <family val="2"/>
        <charset val="204"/>
      </rPr>
      <t>реверсивным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230В АС</t>
    </r>
    <r>
      <rPr>
        <sz val="10"/>
        <color rgb="FF000000"/>
        <rFont val="Tahoma"/>
        <family val="2"/>
        <charset val="204"/>
      </rPr>
      <t xml:space="preserve">; </t>
    </r>
    <r>
      <rPr>
        <u/>
        <sz val="10"/>
        <color rgb="FF000000"/>
        <rFont val="Tahoma"/>
        <family val="2"/>
        <charset val="204"/>
      </rPr>
      <t>БЕЗ КОРПУСА</t>
    </r>
    <r>
      <rPr>
        <sz val="10"/>
        <color rgb="FF000000"/>
        <rFont val="Tahoma"/>
        <family val="2"/>
        <charset val="204"/>
      </rPr>
      <t xml:space="preserve">, IP00; технологический шлейф используется для управления выходом "М", к которому подключается привод. </t>
    </r>
  </si>
  <si>
    <t xml:space="preserve"> БР-1-24-КП-Мс-ТК-IP20</t>
  </si>
  <si>
    <r>
      <t xml:space="preserve">БР-1 - для управления </t>
    </r>
    <r>
      <rPr>
        <b/>
        <sz val="10"/>
        <color rgb="FF000000"/>
        <rFont val="Tahoma"/>
        <family val="2"/>
        <charset val="204"/>
      </rPr>
      <t>пружинным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230В АС</t>
    </r>
    <r>
      <rPr>
        <sz val="10"/>
        <color rgb="FF000000"/>
        <rFont val="Tahoma"/>
        <family val="2"/>
        <charset val="204"/>
      </rPr>
      <t xml:space="preserve">; </t>
    </r>
    <r>
      <rPr>
        <u/>
        <sz val="10"/>
        <color rgb="FF000000"/>
        <rFont val="Tahoma"/>
        <family val="2"/>
        <charset val="204"/>
      </rPr>
      <t>БЕЗ КОРПУСА</t>
    </r>
    <r>
      <rPr>
        <sz val="10"/>
        <color rgb="FF000000"/>
        <rFont val="Tahoma"/>
        <family val="2"/>
        <charset val="204"/>
      </rPr>
      <t xml:space="preserve">, IP00; </t>
    </r>
    <r>
      <rPr>
        <b/>
        <sz val="10"/>
        <color rgb="FF000000"/>
        <rFont val="Tahoma"/>
        <family val="2"/>
        <charset val="204"/>
      </rPr>
      <t>технологический шлейф используется для контроля положения пружинного клапана</t>
    </r>
    <r>
      <rPr>
        <sz val="10"/>
        <color rgb="FF000000"/>
        <rFont val="Tahoma"/>
        <family val="2"/>
        <charset val="204"/>
      </rPr>
      <t>. Сигнал "ПОЖАР" принимается ТОЛЬКО в виде сигнала 12-24 В DC.</t>
    </r>
  </si>
  <si>
    <r>
      <t xml:space="preserve">БР-1 - для управления </t>
    </r>
    <r>
      <rPr>
        <b/>
        <sz val="10"/>
        <color rgb="FF000000"/>
        <rFont val="Tahoma"/>
        <family val="2"/>
        <charset val="204"/>
      </rPr>
      <t>пружинным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230В АС</t>
    </r>
    <r>
      <rPr>
        <sz val="10"/>
        <color rgb="FF000000"/>
        <rFont val="Tahoma"/>
        <family val="2"/>
        <charset val="204"/>
      </rPr>
      <t xml:space="preserve">; Пластиковый корпус на дин-рейку, IP20; </t>
    </r>
    <r>
      <rPr>
        <b/>
        <sz val="10"/>
        <color rgb="FF000000"/>
        <rFont val="Tahoma"/>
        <family val="2"/>
        <charset val="204"/>
      </rPr>
      <t>технологический шлейф используется для контроля положения пружинного клапана</t>
    </r>
    <r>
      <rPr>
        <sz val="10"/>
        <color rgb="FF000000"/>
        <rFont val="Tahoma"/>
        <family val="2"/>
        <charset val="204"/>
      </rPr>
      <t>. Сигнал "ПОЖАР" принимается ТОЛЬКО в виде сигнала 12-24 В DC.</t>
    </r>
  </si>
  <si>
    <r>
      <t xml:space="preserve">БР-1 - для управления </t>
    </r>
    <r>
      <rPr>
        <b/>
        <sz val="10"/>
        <color rgb="FF000000"/>
        <rFont val="Tahoma"/>
        <family val="2"/>
        <charset val="204"/>
      </rPr>
      <t>пружинным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24В DС</t>
    </r>
    <r>
      <rPr>
        <sz val="10"/>
        <color rgb="FF000000"/>
        <rFont val="Tahoma"/>
        <family val="2"/>
        <charset val="204"/>
      </rPr>
      <t xml:space="preserve">; Металлический корпус на стену, IP20; </t>
    </r>
    <r>
      <rPr>
        <b/>
        <sz val="10"/>
        <color rgb="FF000000"/>
        <rFont val="Tahoma"/>
        <family val="2"/>
        <charset val="204"/>
      </rPr>
      <t>технологический шлейф используется для контроля положения пружинного клапана</t>
    </r>
    <r>
      <rPr>
        <sz val="10"/>
        <color rgb="FF000000"/>
        <rFont val="Tahoma"/>
        <family val="2"/>
        <charset val="204"/>
      </rPr>
      <t>. Сигнал "ПОЖАР" принимается ТОЛЬКО в виде сигнала 12-24 В DC.</t>
    </r>
  </si>
  <si>
    <t xml:space="preserve"> БР-1-24-КР-Мс-ТС-IP20</t>
  </si>
  <si>
    <r>
      <t xml:space="preserve">БР-1 - для управления </t>
    </r>
    <r>
      <rPr>
        <b/>
        <sz val="10"/>
        <color rgb="FF000000"/>
        <rFont val="Tahoma"/>
        <family val="2"/>
        <charset val="204"/>
      </rPr>
      <t>реверсивным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24В DС</t>
    </r>
    <r>
      <rPr>
        <sz val="10"/>
        <color rgb="FF000000"/>
        <rFont val="Tahoma"/>
        <family val="2"/>
        <charset val="204"/>
      </rPr>
      <t>; Металлический корпус на стену, IP20; технологический шлейф используется для управления выходом "М", к которому подключается привод.</t>
    </r>
  </si>
  <si>
    <t xml:space="preserve"> БР-1-24-КП-Пс-ТК-IP54</t>
  </si>
  <si>
    <t xml:space="preserve"> БР-1-24-КР-Пс-ТС-IP54</t>
  </si>
  <si>
    <r>
      <t xml:space="preserve">БР-1 - для управления </t>
    </r>
    <r>
      <rPr>
        <b/>
        <sz val="10"/>
        <color rgb="FF000000"/>
        <rFont val="Tahoma"/>
        <family val="2"/>
        <charset val="204"/>
      </rPr>
      <t xml:space="preserve">пружинным </t>
    </r>
    <r>
      <rPr>
        <sz val="10"/>
        <color rgb="FF000000"/>
        <rFont val="Tahoma"/>
        <family val="2"/>
        <charset val="204"/>
      </rPr>
      <t xml:space="preserve">приводом на </t>
    </r>
    <r>
      <rPr>
        <b/>
        <sz val="10"/>
        <color rgb="FF000000"/>
        <rFont val="Tahoma"/>
        <family val="2"/>
        <charset val="204"/>
      </rPr>
      <t>24В DС</t>
    </r>
    <r>
      <rPr>
        <sz val="10"/>
        <color rgb="FF000000"/>
        <rFont val="Tahoma"/>
        <family val="2"/>
        <charset val="204"/>
      </rPr>
      <t>;  Пластиковый корпус на стену, IP54; технологический шлейф используется для управления выходом "М", к которому подключается привод.</t>
    </r>
  </si>
  <si>
    <r>
      <t xml:space="preserve">БР-1 - для управления </t>
    </r>
    <r>
      <rPr>
        <b/>
        <sz val="10"/>
        <color rgb="FF000000"/>
        <rFont val="Tahoma"/>
        <family val="2"/>
        <charset val="204"/>
      </rPr>
      <t>реверсивным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24В DС</t>
    </r>
    <r>
      <rPr>
        <sz val="10"/>
        <color rgb="FF000000"/>
        <rFont val="Tahoma"/>
        <family val="2"/>
        <charset val="204"/>
      </rPr>
      <t>;  Пластиковый корпус на стену, IP54; технологический шлейф используется для управления выходом "М", к которому подключается привод.</t>
    </r>
  </si>
  <si>
    <r>
      <t xml:space="preserve">БР-1 - для управления </t>
    </r>
    <r>
      <rPr>
        <b/>
        <sz val="10"/>
        <color rgb="FF000000"/>
        <rFont val="Tahoma"/>
        <family val="2"/>
        <charset val="204"/>
      </rPr>
      <t>пружинным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24В DС</t>
    </r>
    <r>
      <rPr>
        <sz val="10"/>
        <color rgb="FF000000"/>
        <rFont val="Tahoma"/>
        <family val="2"/>
        <charset val="204"/>
      </rPr>
      <t xml:space="preserve">; Пластиковый корпус на стену, IP54; </t>
    </r>
    <r>
      <rPr>
        <b/>
        <sz val="10"/>
        <color rgb="FF000000"/>
        <rFont val="Tahoma"/>
        <family val="2"/>
        <charset val="204"/>
      </rPr>
      <t>технологический шлейф используется для контроля положения пружинного клапана</t>
    </r>
    <r>
      <rPr>
        <sz val="10"/>
        <color rgb="FF000000"/>
        <rFont val="Tahoma"/>
        <family val="2"/>
        <charset val="204"/>
      </rPr>
      <t>. Сигнал "ПОЖАР" принимается ТОЛЬКО в виде сигнала 12-24 В DC.</t>
    </r>
  </si>
  <si>
    <t xml:space="preserve"> БР-1-24-КП-Пс-ТК-IP65</t>
  </si>
  <si>
    <t xml:space="preserve"> БР-1-24-КР-Пс-ТС-IP65</t>
  </si>
  <si>
    <t xml:space="preserve"> БР-1-24-КП-Пс-ТС-IP65</t>
  </si>
  <si>
    <t xml:space="preserve"> БР-1-24-КП-Пс-ТС-IP54</t>
  </si>
  <si>
    <t xml:space="preserve"> БР-1-230-КП-Пс-ТК-IP54</t>
  </si>
  <si>
    <t xml:space="preserve"> БР-1-230-КР-Пс-ТС-IP54</t>
  </si>
  <si>
    <t xml:space="preserve"> БР-1-230-КП-Пс-ТС-IP54</t>
  </si>
  <si>
    <t xml:space="preserve"> БР-1-230-КП-Пс-ТК-IP65</t>
  </si>
  <si>
    <t xml:space="preserve"> БР-1-230-КР-Пс-ТС-IP65</t>
  </si>
  <si>
    <t xml:space="preserve"> БР-1-230-КП-Пс-ТС-IP65</t>
  </si>
  <si>
    <r>
      <t xml:space="preserve">БР-1 - для управления </t>
    </r>
    <r>
      <rPr>
        <b/>
        <sz val="10"/>
        <color rgb="FF000000"/>
        <rFont val="Tahoma"/>
        <family val="2"/>
        <charset val="204"/>
      </rPr>
      <t>пружинным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230В АС</t>
    </r>
    <r>
      <rPr>
        <sz val="10"/>
        <color rgb="FF000000"/>
        <rFont val="Tahoma"/>
        <family val="2"/>
        <charset val="204"/>
      </rPr>
      <t xml:space="preserve">; Пластиковый корпус на стену, IP54; </t>
    </r>
    <r>
      <rPr>
        <b/>
        <sz val="10"/>
        <color rgb="FF000000"/>
        <rFont val="Tahoma"/>
        <family val="2"/>
        <charset val="204"/>
      </rPr>
      <t>технологический шлейф используется для контроля положения пружинного клапана</t>
    </r>
    <r>
      <rPr>
        <sz val="10"/>
        <color rgb="FF000000"/>
        <rFont val="Tahoma"/>
        <family val="2"/>
        <charset val="204"/>
      </rPr>
      <t>. Сигнал "ПОЖАР" принимается ТОЛЬКО в виде сигнала 12-24 В DC.</t>
    </r>
  </si>
  <si>
    <r>
      <t xml:space="preserve">БР-1 - для управления </t>
    </r>
    <r>
      <rPr>
        <b/>
        <sz val="10"/>
        <color rgb="FF000000"/>
        <rFont val="Tahoma"/>
        <family val="2"/>
        <charset val="204"/>
      </rPr>
      <t>реверсивным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230В АС</t>
    </r>
    <r>
      <rPr>
        <sz val="10"/>
        <color rgb="FF000000"/>
        <rFont val="Tahoma"/>
        <family val="2"/>
        <charset val="204"/>
      </rPr>
      <t>;  Пластиковый корпус на стену, IP54; технологический шлейф используется для управления выходом "М", к которому подключается привод.</t>
    </r>
  </si>
  <si>
    <r>
      <t xml:space="preserve">БР-1 - для управления </t>
    </r>
    <r>
      <rPr>
        <b/>
        <sz val="10"/>
        <color rgb="FF000000"/>
        <rFont val="Tahoma"/>
        <family val="2"/>
        <charset val="204"/>
      </rPr>
      <t xml:space="preserve">пружинным </t>
    </r>
    <r>
      <rPr>
        <sz val="10"/>
        <color rgb="FF000000"/>
        <rFont val="Tahoma"/>
        <family val="2"/>
        <charset val="204"/>
      </rPr>
      <t xml:space="preserve">приводом на </t>
    </r>
    <r>
      <rPr>
        <b/>
        <sz val="10"/>
        <color rgb="FF000000"/>
        <rFont val="Tahoma"/>
        <family val="2"/>
        <charset val="204"/>
      </rPr>
      <t>230В АС</t>
    </r>
    <r>
      <rPr>
        <sz val="10"/>
        <color rgb="FF000000"/>
        <rFont val="Tahoma"/>
        <family val="2"/>
        <charset val="204"/>
      </rPr>
      <t>;  Пластиковый корпус на стену, IP54; технологический шлейф используется для управления выходом "М", к которому подключается привод.</t>
    </r>
  </si>
  <si>
    <r>
      <t xml:space="preserve">БР-1 - для управления </t>
    </r>
    <r>
      <rPr>
        <b/>
        <sz val="10"/>
        <color rgb="FF000000"/>
        <rFont val="Tahoma"/>
        <family val="2"/>
        <charset val="204"/>
      </rPr>
      <t>пружинным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230В АС</t>
    </r>
    <r>
      <rPr>
        <sz val="10"/>
        <color rgb="FF000000"/>
        <rFont val="Tahoma"/>
        <family val="2"/>
        <charset val="204"/>
      </rPr>
      <t xml:space="preserve">; Пластиковый корпус на стену, IP65; </t>
    </r>
    <r>
      <rPr>
        <b/>
        <sz val="10"/>
        <color rgb="FF000000"/>
        <rFont val="Tahoma"/>
        <family val="2"/>
        <charset val="204"/>
      </rPr>
      <t>технологический шлейф используется для контроля положения пружинного клапана</t>
    </r>
    <r>
      <rPr>
        <sz val="10"/>
        <color rgb="FF000000"/>
        <rFont val="Tahoma"/>
        <family val="2"/>
        <charset val="204"/>
      </rPr>
      <t>. Сигнал "ПОЖАР" принимается ТОЛЬКО в виде сигнала 12-24 В DC.</t>
    </r>
  </si>
  <si>
    <r>
      <t xml:space="preserve">БР-1 - для управления </t>
    </r>
    <r>
      <rPr>
        <b/>
        <sz val="10"/>
        <color rgb="FF000000"/>
        <rFont val="Tahoma"/>
        <family val="2"/>
        <charset val="204"/>
      </rPr>
      <t>реверсивным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230В АС</t>
    </r>
    <r>
      <rPr>
        <sz val="10"/>
        <color rgb="FF000000"/>
        <rFont val="Tahoma"/>
        <family val="2"/>
        <charset val="204"/>
      </rPr>
      <t>;  Пластиковый корпус на стену, IP65; технологический шлейф используется для управления выходом "М", к которому подключается привод.</t>
    </r>
  </si>
  <si>
    <r>
      <t xml:space="preserve">БР-1 - для управления </t>
    </r>
    <r>
      <rPr>
        <b/>
        <sz val="10"/>
        <color rgb="FF000000"/>
        <rFont val="Tahoma"/>
        <family val="2"/>
        <charset val="204"/>
      </rPr>
      <t xml:space="preserve">пружинным </t>
    </r>
    <r>
      <rPr>
        <sz val="10"/>
        <color rgb="FF000000"/>
        <rFont val="Tahoma"/>
        <family val="2"/>
        <charset val="204"/>
      </rPr>
      <t xml:space="preserve">приводом на </t>
    </r>
    <r>
      <rPr>
        <b/>
        <sz val="10"/>
        <color rgb="FF000000"/>
        <rFont val="Tahoma"/>
        <family val="2"/>
        <charset val="204"/>
      </rPr>
      <t>230В АС</t>
    </r>
    <r>
      <rPr>
        <sz val="10"/>
        <color rgb="FF000000"/>
        <rFont val="Tahoma"/>
        <family val="2"/>
        <charset val="204"/>
      </rPr>
      <t>;  Пластиковый корпус на стену, IP65; технологический шлейф используется для управления выходом "М", к которому подключается привод.</t>
    </r>
  </si>
  <si>
    <r>
      <t xml:space="preserve">БР-1 - для управления </t>
    </r>
    <r>
      <rPr>
        <b/>
        <sz val="10"/>
        <color rgb="FF000000"/>
        <rFont val="Tahoma"/>
        <family val="2"/>
        <charset val="204"/>
      </rPr>
      <t>пружинным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24В DС</t>
    </r>
    <r>
      <rPr>
        <sz val="10"/>
        <color rgb="FF000000"/>
        <rFont val="Tahoma"/>
        <family val="2"/>
        <charset val="204"/>
      </rPr>
      <t xml:space="preserve">; Пластиковый корпус на стену, IP65; </t>
    </r>
    <r>
      <rPr>
        <b/>
        <sz val="10"/>
        <color rgb="FF000000"/>
        <rFont val="Tahoma"/>
        <family val="2"/>
        <charset val="204"/>
      </rPr>
      <t>технологический шлейф используется для контроля положения пружинного клапана</t>
    </r>
    <r>
      <rPr>
        <sz val="10"/>
        <color rgb="FF000000"/>
        <rFont val="Tahoma"/>
        <family val="2"/>
        <charset val="204"/>
      </rPr>
      <t>. Сигнал "ПОЖАР" принимается ТОЛЬКО в виде сигнала 12-24 В DC.</t>
    </r>
  </si>
  <si>
    <r>
      <t xml:space="preserve">БР-1 - для управления </t>
    </r>
    <r>
      <rPr>
        <b/>
        <sz val="10"/>
        <color rgb="FF000000"/>
        <rFont val="Tahoma"/>
        <family val="2"/>
        <charset val="204"/>
      </rPr>
      <t>реверсивным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24В DС</t>
    </r>
    <r>
      <rPr>
        <sz val="10"/>
        <color rgb="FF000000"/>
        <rFont val="Tahoma"/>
        <family val="2"/>
        <charset val="204"/>
      </rPr>
      <t>;  Пластиковый корпус на стену, IP65; технологический шлейф используется для управления выходом "М", к которому подключается привод.</t>
    </r>
  </si>
  <si>
    <r>
      <t xml:space="preserve">БР-1 - для управления </t>
    </r>
    <r>
      <rPr>
        <b/>
        <sz val="10"/>
        <color rgb="FF000000"/>
        <rFont val="Tahoma"/>
        <family val="2"/>
        <charset val="204"/>
      </rPr>
      <t xml:space="preserve">пружинным </t>
    </r>
    <r>
      <rPr>
        <sz val="10"/>
        <color rgb="FF000000"/>
        <rFont val="Tahoma"/>
        <family val="2"/>
        <charset val="204"/>
      </rPr>
      <t xml:space="preserve">приводом на </t>
    </r>
    <r>
      <rPr>
        <b/>
        <sz val="10"/>
        <color rgb="FF000000"/>
        <rFont val="Tahoma"/>
        <family val="2"/>
        <charset val="204"/>
      </rPr>
      <t>24В DС</t>
    </r>
    <r>
      <rPr>
        <sz val="10"/>
        <color rgb="FF000000"/>
        <rFont val="Tahoma"/>
        <family val="2"/>
        <charset val="204"/>
      </rPr>
      <t>;  Пластиковый корпус на стену, IP65; технологический шлейф используется для управления выходом "М", к которому подключается привод.</t>
    </r>
  </si>
  <si>
    <t>Блоки релейные, серии БР-2</t>
  </si>
  <si>
    <t xml:space="preserve">  БР-1М-Пд-УН-IP20</t>
  </si>
  <si>
    <t>Блоки релейные, серии БР-1М</t>
  </si>
  <si>
    <t xml:space="preserve"> БР-1М-Пд-УН-IP20-V2</t>
  </si>
  <si>
    <t xml:space="preserve"> БР-1М-Пд-УН-IP20-V3</t>
  </si>
  <si>
    <r>
      <t>БР-1М - релейный блок (</t>
    </r>
    <r>
      <rPr>
        <b/>
        <sz val="10"/>
        <color rgb="FF000000"/>
        <rFont val="Tahoma"/>
        <family val="2"/>
        <charset val="204"/>
      </rPr>
      <t>два</t>
    </r>
    <r>
      <rPr>
        <sz val="10"/>
        <color rgb="FF000000"/>
        <rFont val="Tahoma"/>
        <family val="2"/>
        <charset val="204"/>
      </rPr>
      <t xml:space="preserve"> входа и </t>
    </r>
    <r>
      <rPr>
        <b/>
        <sz val="10"/>
        <color rgb="FF000000"/>
        <rFont val="Tahoma"/>
        <family val="2"/>
        <charset val="204"/>
      </rPr>
      <t>два</t>
    </r>
    <r>
      <rPr>
        <sz val="10"/>
        <color rgb="FF000000"/>
        <rFont val="Tahoma"/>
        <family val="2"/>
        <charset val="204"/>
      </rPr>
      <t xml:space="preserve"> программируемых релейных выхода + реле "АВАРИЯ" ); модификация "</t>
    </r>
    <r>
      <rPr>
        <b/>
        <sz val="10"/>
        <color rgb="FF000000"/>
        <rFont val="Tahoma"/>
        <family val="2"/>
        <charset val="204"/>
      </rPr>
      <t>V2</t>
    </r>
    <r>
      <rPr>
        <sz val="10"/>
        <color rgb="FF000000"/>
        <rFont val="Tahoma"/>
        <family val="2"/>
        <charset val="204"/>
      </rPr>
      <t>" (</t>
    </r>
    <r>
      <rPr>
        <i/>
        <sz val="9"/>
        <color rgb="FF000000"/>
        <rFont val="Tahoma"/>
        <family val="2"/>
        <charset val="204"/>
      </rPr>
      <t>изменено расположение светодиодов и клемм</t>
    </r>
    <r>
      <rPr>
        <sz val="10"/>
        <color rgb="FF000000"/>
        <rFont val="Tahoma"/>
        <family val="2"/>
        <charset val="204"/>
      </rPr>
      <t>); Пластиковый корпус на дин-рейку, IP20; технологические шлейфы используются для управления релейными выходами.</t>
    </r>
  </si>
  <si>
    <r>
      <t>БР-1М - релейный блок модификация "</t>
    </r>
    <r>
      <rPr>
        <b/>
        <sz val="10"/>
        <color rgb="FF000000"/>
        <rFont val="Tahoma"/>
        <family val="2"/>
        <charset val="204"/>
      </rPr>
      <t>V3</t>
    </r>
    <r>
      <rPr>
        <sz val="10"/>
        <color rgb="FF000000"/>
        <rFont val="Tahoma"/>
        <family val="2"/>
        <charset val="204"/>
      </rPr>
      <t>" (</t>
    </r>
    <r>
      <rPr>
        <b/>
        <i/>
        <sz val="9"/>
        <color rgb="FF000000"/>
        <rFont val="Tahoma"/>
        <family val="2"/>
        <charset val="204"/>
      </rPr>
      <t>увеличен функционал:</t>
    </r>
    <r>
      <rPr>
        <i/>
        <sz val="9"/>
        <color rgb="FF000000"/>
        <rFont val="Tahoma"/>
        <family val="2"/>
        <charset val="204"/>
      </rPr>
      <t xml:space="preserve"> </t>
    </r>
    <r>
      <rPr>
        <b/>
        <i/>
        <u/>
        <sz val="9"/>
        <color rgb="FF000000"/>
        <rFont val="Tahoma"/>
        <family val="2"/>
        <charset val="204"/>
      </rPr>
      <t>три</t>
    </r>
    <r>
      <rPr>
        <i/>
        <sz val="9"/>
        <color rgb="FF000000"/>
        <rFont val="Tahoma"/>
        <family val="2"/>
        <charset val="204"/>
      </rPr>
      <t xml:space="preserve"> входа и </t>
    </r>
    <r>
      <rPr>
        <b/>
        <i/>
        <u/>
        <sz val="9"/>
        <color rgb="FF000000"/>
        <rFont val="Tahoma"/>
        <family val="2"/>
        <charset val="204"/>
      </rPr>
      <t>три</t>
    </r>
    <r>
      <rPr>
        <i/>
        <sz val="9"/>
        <color rgb="FF000000"/>
        <rFont val="Tahoma"/>
        <family val="2"/>
        <charset val="204"/>
      </rPr>
      <t xml:space="preserve"> программируемых релейных выхода + реле "АВАРИЯ" (</t>
    </r>
    <r>
      <rPr>
        <i/>
        <u/>
        <sz val="9"/>
        <color rgb="FF000000"/>
        <rFont val="Tahoma"/>
        <family val="2"/>
        <charset val="204"/>
      </rPr>
      <t>5 реле</t>
    </r>
    <r>
      <rPr>
        <sz val="10"/>
        <color rgb="FF000000"/>
        <rFont val="Tahoma"/>
        <family val="2"/>
        <charset val="204"/>
      </rPr>
      <t>)); Пластиковый корпус на дин-рейку, IP20; технологические шлейфы используются для управления релейными выходами.</t>
    </r>
  </si>
  <si>
    <r>
      <t>БР-1М - релейный блок (</t>
    </r>
    <r>
      <rPr>
        <b/>
        <sz val="10"/>
        <color rgb="FF000000"/>
        <rFont val="Tahoma"/>
        <family val="2"/>
        <charset val="204"/>
      </rPr>
      <t>два</t>
    </r>
    <r>
      <rPr>
        <sz val="10"/>
        <color rgb="FF000000"/>
        <rFont val="Tahoma"/>
        <family val="2"/>
        <charset val="204"/>
      </rPr>
      <t xml:space="preserve"> входа и </t>
    </r>
    <r>
      <rPr>
        <b/>
        <sz val="10"/>
        <color rgb="FF000000"/>
        <rFont val="Tahoma"/>
        <family val="2"/>
        <charset val="204"/>
      </rPr>
      <t>два</t>
    </r>
    <r>
      <rPr>
        <sz val="10"/>
        <color rgb="FF000000"/>
        <rFont val="Tahoma"/>
        <family val="2"/>
        <charset val="204"/>
      </rPr>
      <t xml:space="preserve"> программируемых релейных выхода </t>
    </r>
    <r>
      <rPr>
        <b/>
        <sz val="10"/>
        <color rgb="FF000000"/>
        <rFont val="Tahoma"/>
        <family val="2"/>
        <charset val="204"/>
      </rPr>
      <t>+</t>
    </r>
    <r>
      <rPr>
        <sz val="10"/>
        <color rgb="FF000000"/>
        <rFont val="Tahoma"/>
        <family val="2"/>
        <charset val="204"/>
      </rPr>
      <t xml:space="preserve"> реле "АВАРИЯ" ); Пластиковый корпус на дин-рейку, IP20; технологические шлейфы (входы) используются для управления релейными выходами.</t>
    </r>
  </si>
  <si>
    <t xml:space="preserve">  БР-1М-БК-УН-IP00</t>
  </si>
  <si>
    <t xml:space="preserve"> БР-1М-БК-УН-IP00-V2</t>
  </si>
  <si>
    <r>
      <t>БР-1М - релейный блок (</t>
    </r>
    <r>
      <rPr>
        <b/>
        <sz val="10"/>
        <color rgb="FF000000"/>
        <rFont val="Tahoma"/>
        <family val="2"/>
        <charset val="204"/>
      </rPr>
      <t>два</t>
    </r>
    <r>
      <rPr>
        <sz val="10"/>
        <color rgb="FF000000"/>
        <rFont val="Tahoma"/>
        <family val="2"/>
        <charset val="204"/>
      </rPr>
      <t xml:space="preserve"> входа и </t>
    </r>
    <r>
      <rPr>
        <b/>
        <sz val="10"/>
        <color rgb="FF000000"/>
        <rFont val="Tahoma"/>
        <family val="2"/>
        <charset val="204"/>
      </rPr>
      <t>два</t>
    </r>
    <r>
      <rPr>
        <sz val="10"/>
        <color rgb="FF000000"/>
        <rFont val="Tahoma"/>
        <family val="2"/>
        <charset val="204"/>
      </rPr>
      <t xml:space="preserve"> программируемых релейных выхода </t>
    </r>
    <r>
      <rPr>
        <b/>
        <sz val="10"/>
        <color rgb="FF000000"/>
        <rFont val="Tahoma"/>
        <family val="2"/>
        <charset val="204"/>
      </rPr>
      <t>+</t>
    </r>
    <r>
      <rPr>
        <sz val="10"/>
        <color rgb="FF000000"/>
        <rFont val="Tahoma"/>
        <family val="2"/>
        <charset val="204"/>
      </rPr>
      <t xml:space="preserve"> реле "АВАРИЯ" );  БЕЗ КОРПУСА (в комплекте - стойки для установки на монтажную панель), IP00; технологические шлейфы (входы) используются для управления релейными выходами.</t>
    </r>
  </si>
  <si>
    <r>
      <t>БР-1М - релейный блок (</t>
    </r>
    <r>
      <rPr>
        <b/>
        <sz val="10"/>
        <color rgb="FF000000"/>
        <rFont val="Tahoma"/>
        <family val="2"/>
        <charset val="204"/>
      </rPr>
      <t>два</t>
    </r>
    <r>
      <rPr>
        <sz val="10"/>
        <color rgb="FF000000"/>
        <rFont val="Tahoma"/>
        <family val="2"/>
        <charset val="204"/>
      </rPr>
      <t xml:space="preserve"> входа и </t>
    </r>
    <r>
      <rPr>
        <b/>
        <sz val="10"/>
        <color rgb="FF000000"/>
        <rFont val="Tahoma"/>
        <family val="2"/>
        <charset val="204"/>
      </rPr>
      <t>два</t>
    </r>
    <r>
      <rPr>
        <sz val="10"/>
        <color rgb="FF000000"/>
        <rFont val="Tahoma"/>
        <family val="2"/>
        <charset val="204"/>
      </rPr>
      <t xml:space="preserve"> программируемых релейных выхода + реле "АВАРИЯ" ); модификация "</t>
    </r>
    <r>
      <rPr>
        <b/>
        <sz val="10"/>
        <color rgb="FF000000"/>
        <rFont val="Tahoma"/>
        <family val="2"/>
        <charset val="204"/>
      </rPr>
      <t>V2</t>
    </r>
    <r>
      <rPr>
        <sz val="10"/>
        <color rgb="FF000000"/>
        <rFont val="Tahoma"/>
        <family val="2"/>
        <charset val="204"/>
      </rPr>
      <t>" (</t>
    </r>
    <r>
      <rPr>
        <i/>
        <sz val="9"/>
        <color rgb="FF000000"/>
        <rFont val="Tahoma"/>
        <family val="2"/>
        <charset val="204"/>
      </rPr>
      <t>изменено расположение светодиодов и клемм</t>
    </r>
    <r>
      <rPr>
        <sz val="10"/>
        <color rgb="FF000000"/>
        <rFont val="Tahoma"/>
        <family val="2"/>
        <charset val="204"/>
      </rPr>
      <t>); БЕЗ КОРПУСА (в комплекте - стойки для установки на монтажную панель), IP00; технологические шлейфы используются для управления релейными выходами.</t>
    </r>
  </si>
  <si>
    <t>Релейный блок; без корпуса, с держателем на дин-рейку, IP00; Имеет два релейных выхода: перекидные контакты NO-C-NC); управляющие сигналы 12-24В (DC или АС).</t>
  </si>
  <si>
    <t>Релейный блок; БЕЗ КОРПУСА, IP00; Имеет два релейных выхода: перекидные контакты NO-C-NC); управляющие сигналы 12-24В (DC или АС).</t>
  </si>
  <si>
    <t>БР-2-БК-IP00</t>
  </si>
  <si>
    <t>БР-2-US-IP00</t>
  </si>
  <si>
    <t>БР-2-Пс-IP20</t>
  </si>
  <si>
    <t>БР-2-Пд-IP20-ФЗ</t>
  </si>
  <si>
    <r>
      <t xml:space="preserve">Релейный блок; Пластиковый корпус на дин-рейку, IP20; Имеет два </t>
    </r>
    <r>
      <rPr>
        <b/>
        <sz val="10"/>
        <color rgb="FF000000"/>
        <rFont val="Tahoma"/>
        <family val="2"/>
        <charset val="204"/>
      </rPr>
      <t>ПРОГРАММИРУЕМЫХ</t>
    </r>
    <r>
      <rPr>
        <sz val="10"/>
        <color rgb="FF000000"/>
        <rFont val="Tahoma"/>
        <family val="2"/>
        <charset val="204"/>
      </rPr>
      <t xml:space="preserve"> релейных выхода (NO-C-NC), с фиксированной задержкой (</t>
    </r>
    <r>
      <rPr>
        <i/>
        <sz val="9"/>
        <color rgb="FF000000"/>
        <rFont val="Tahoma"/>
        <family val="2"/>
        <charset val="204"/>
      </rPr>
      <t>время может указываться при заказе или конфигурироваться через компьютер</t>
    </r>
    <r>
      <rPr>
        <sz val="10"/>
        <color rgb="FF000000"/>
        <rFont val="Tahoma"/>
        <family val="2"/>
        <charset val="204"/>
      </rPr>
      <t>); два управляющих сигнала: 230В АС.</t>
    </r>
  </si>
  <si>
    <r>
      <t xml:space="preserve">Релейный блок; Пластиковый корпус на стену, IP20; Имеет </t>
    </r>
    <r>
      <rPr>
        <b/>
        <sz val="10"/>
        <color rgb="FF000000"/>
        <rFont val="Tahoma"/>
        <family val="2"/>
        <charset val="204"/>
      </rPr>
      <t>два</t>
    </r>
    <r>
      <rPr>
        <sz val="10"/>
        <color rgb="FF000000"/>
        <rFont val="Tahoma"/>
        <family val="2"/>
        <charset val="204"/>
      </rPr>
      <t xml:space="preserve"> релейных выхода: перекидные контакты NO-C-NC); управляющие сигналы 12-24В (DC или АС).</t>
    </r>
  </si>
  <si>
    <t xml:space="preserve"> </t>
  </si>
  <si>
    <t>БР-5-400-Пд-УН-IP20</t>
  </si>
  <si>
    <t>Блоки релейные, серии БР-5</t>
  </si>
  <si>
    <r>
      <t xml:space="preserve">Релейный блок, предназначенный для контроля </t>
    </r>
    <r>
      <rPr>
        <u/>
        <sz val="10"/>
        <color rgb="FF000000"/>
        <rFont val="Tahoma"/>
        <family val="2"/>
        <charset val="204"/>
      </rPr>
      <t>входного</t>
    </r>
    <r>
      <rPr>
        <sz val="10"/>
        <color rgb="FF000000"/>
        <rFont val="Tahoma"/>
        <family val="2"/>
        <charset val="204"/>
      </rPr>
      <t xml:space="preserve"> </t>
    </r>
    <r>
      <rPr>
        <b/>
        <sz val="10"/>
        <color rgb="FF000000"/>
        <rFont val="Tahoma"/>
        <family val="2"/>
        <charset val="204"/>
      </rPr>
      <t>трёхфазного</t>
    </r>
    <r>
      <rPr>
        <sz val="10"/>
        <color rgb="FF000000"/>
        <rFont val="Tahoma"/>
        <family val="2"/>
        <charset val="204"/>
      </rPr>
      <t xml:space="preserve"> напряжения и </t>
    </r>
    <r>
      <rPr>
        <u/>
        <sz val="10"/>
        <color rgb="FF000000"/>
        <rFont val="Tahoma"/>
        <family val="2"/>
        <charset val="204"/>
      </rPr>
      <t>целостности цепи управления</t>
    </r>
    <r>
      <rPr>
        <sz val="10"/>
        <color rgb="FF000000"/>
        <rFont val="Tahoma"/>
        <family val="2"/>
        <charset val="204"/>
      </rPr>
      <t xml:space="preserve"> трёхфазной нагрузкой (</t>
    </r>
    <r>
      <rPr>
        <i/>
        <sz val="9"/>
        <color rgb="FF000000"/>
        <rFont val="Tahoma"/>
        <family val="2"/>
        <charset val="204"/>
      </rPr>
      <t>двигателем или нагревателем</t>
    </r>
    <r>
      <rPr>
        <sz val="10"/>
        <color rgb="FF000000"/>
        <rFont val="Tahoma"/>
        <family val="2"/>
        <charset val="204"/>
      </rPr>
      <t xml:space="preserve">); 
Пластиковый корпус на дин-рейку, IP20. 
Имеет </t>
    </r>
    <r>
      <rPr>
        <b/>
        <sz val="10"/>
        <color rgb="FF000000"/>
        <rFont val="Tahoma"/>
        <family val="2"/>
        <charset val="204"/>
      </rPr>
      <t>четыре</t>
    </r>
    <r>
      <rPr>
        <sz val="10"/>
        <color rgb="FF000000"/>
        <rFont val="Tahoma"/>
        <family val="2"/>
        <charset val="204"/>
      </rPr>
      <t xml:space="preserve"> релейных выхода:
Два выхода - о состоянии входного напряжения: контакты </t>
    </r>
    <r>
      <rPr>
        <b/>
        <sz val="10"/>
        <color rgb="FF000000"/>
        <rFont val="Tahoma"/>
        <family val="2"/>
        <charset val="204"/>
      </rPr>
      <t>NO-C</t>
    </r>
    <r>
      <rPr>
        <sz val="10"/>
        <color rgb="FF000000"/>
        <rFont val="Tahoma"/>
        <family val="2"/>
        <charset val="204"/>
      </rPr>
      <t xml:space="preserve"> и контакты</t>
    </r>
    <r>
      <rPr>
        <b/>
        <sz val="10"/>
        <color rgb="FF000000"/>
        <rFont val="Tahoma"/>
        <family val="2"/>
        <charset val="204"/>
      </rPr>
      <t xml:space="preserve"> NO-C-NC</t>
    </r>
    <r>
      <rPr>
        <sz val="10"/>
        <color rgb="FF000000"/>
        <rFont val="Tahoma"/>
        <family val="2"/>
        <charset val="204"/>
      </rPr>
      <t xml:space="preserve">
И два выхода - о состоянии цепи нагрузки: контакты </t>
    </r>
    <r>
      <rPr>
        <b/>
        <sz val="10"/>
        <color rgb="FF000000"/>
        <rFont val="Tahoma"/>
        <family val="2"/>
        <charset val="204"/>
      </rPr>
      <t>NO-C-NC</t>
    </r>
    <r>
      <rPr>
        <sz val="10"/>
        <color rgb="FF000000"/>
        <rFont val="Tahoma"/>
        <family val="2"/>
        <charset val="204"/>
      </rPr>
      <t xml:space="preserve"> (2 шт.)</t>
    </r>
  </si>
  <si>
    <t>Блоки релейные, серии БР-4</t>
  </si>
  <si>
    <t>БР-4-230-КР-БК-ТС-IP00</t>
  </si>
  <si>
    <r>
      <t xml:space="preserve">БР-4 - для управления </t>
    </r>
    <r>
      <rPr>
        <b/>
        <sz val="10"/>
        <color rgb="FF000000"/>
        <rFont val="Tahoma"/>
        <family val="2"/>
        <charset val="204"/>
      </rPr>
      <t>реверсивным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230В АС</t>
    </r>
    <r>
      <rPr>
        <sz val="10"/>
        <color rgb="FF000000"/>
        <rFont val="Tahoma"/>
        <family val="2"/>
        <charset val="204"/>
      </rPr>
      <t>; БЕЗ КОРПУСА (в комплекте - стойки для установки блока на монтажную панель), IP00; технологические шлейфы используются для управления выходом приводом.</t>
    </r>
  </si>
  <si>
    <t>БР-4-230-КП-БК-ТС-IP00</t>
  </si>
  <si>
    <r>
      <t xml:space="preserve">БР-4 - для управления </t>
    </r>
    <r>
      <rPr>
        <b/>
        <sz val="10"/>
        <color rgb="FF000000"/>
        <rFont val="Tahoma"/>
        <family val="2"/>
        <charset val="204"/>
      </rPr>
      <t>пружинным</t>
    </r>
    <r>
      <rPr>
        <sz val="10"/>
        <color rgb="FF000000"/>
        <rFont val="Tahoma"/>
        <family val="2"/>
        <charset val="204"/>
      </rPr>
      <t xml:space="preserve"> приводом на 230В АС; БЕЗ КОРПУСА (в комплекте - стойки для установки блока на монтажную панель), IP00; технологические шлейфы используются для управления выходом приводом.</t>
    </r>
  </si>
  <si>
    <t>БР-4-230-КР-БК-ТБ-IP00</t>
  </si>
  <si>
    <t>БР-4-230-КП-БК-ТБ-IP00</t>
  </si>
  <si>
    <r>
      <t xml:space="preserve">БР-4 - для управления </t>
    </r>
    <r>
      <rPr>
        <b/>
        <sz val="10"/>
        <color rgb="FF000000"/>
        <rFont val="Tahoma"/>
        <family val="2"/>
        <charset val="204"/>
      </rPr>
      <t>реверсивным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230В АС</t>
    </r>
    <r>
      <rPr>
        <sz val="10"/>
        <color rgb="FF000000"/>
        <rFont val="Tahoma"/>
        <family val="2"/>
        <charset val="204"/>
      </rPr>
      <t>; БЕЗ КОРПУСА (в комплекте - стойки для установки блока на монтажную панель), IP00; технологические шлейфы используются для управления выходом приводом (</t>
    </r>
    <r>
      <rPr>
        <i/>
        <sz val="10"/>
        <color rgb="FF000000"/>
        <rFont val="Tahoma"/>
        <family val="2"/>
        <charset val="204"/>
      </rPr>
      <t xml:space="preserve">Управление "сухими" контактами, </t>
    </r>
    <r>
      <rPr>
        <b/>
        <i/>
        <sz val="10"/>
        <color rgb="FF000000"/>
        <rFont val="Tahoma"/>
        <family val="2"/>
        <charset val="204"/>
      </rPr>
      <t>БЕЗ РЕЗИСТРОВ</t>
    </r>
    <r>
      <rPr>
        <sz val="10"/>
        <color rgb="FF000000"/>
        <rFont val="Tahoma"/>
        <family val="2"/>
        <charset val="204"/>
      </rPr>
      <t>).</t>
    </r>
  </si>
  <si>
    <r>
      <t xml:space="preserve">БР-4 - для управления </t>
    </r>
    <r>
      <rPr>
        <b/>
        <sz val="10"/>
        <color rgb="FF000000"/>
        <rFont val="Tahoma"/>
        <family val="2"/>
        <charset val="204"/>
      </rPr>
      <t>пружинным</t>
    </r>
    <r>
      <rPr>
        <sz val="10"/>
        <color rgb="FF000000"/>
        <rFont val="Tahoma"/>
        <family val="2"/>
        <charset val="204"/>
      </rPr>
      <t xml:space="preserve"> приводом на 230В АС; БЕЗ КОРПУСА (в комплекте - стойки для установки блока на монтажную панель), IP00; технологические шлейфы используются для управления выходом приводом (</t>
    </r>
    <r>
      <rPr>
        <i/>
        <sz val="10"/>
        <color rgb="FF000000"/>
        <rFont val="Tahoma"/>
        <family val="2"/>
        <charset val="204"/>
      </rPr>
      <t xml:space="preserve">Управление "сухими" контактами, </t>
    </r>
    <r>
      <rPr>
        <b/>
        <i/>
        <sz val="10"/>
        <color rgb="FF000000"/>
        <rFont val="Tahoma"/>
        <family val="2"/>
        <charset val="204"/>
      </rPr>
      <t>БЕЗ РЕЗИСТРОВ</t>
    </r>
    <r>
      <rPr>
        <i/>
        <sz val="10"/>
        <color rgb="FF000000"/>
        <rFont val="Tahoma"/>
        <family val="2"/>
        <charset val="204"/>
      </rPr>
      <t>).</t>
    </r>
  </si>
  <si>
    <t>БР-4-230-УН-Пд-ТС-IP20-М</t>
  </si>
  <si>
    <t>БР-4-230-УН-Пс-ТС-IP54-М</t>
  </si>
  <si>
    <t xml:space="preserve"> БР-4-230-КР-Пс-ТС-IP54</t>
  </si>
  <si>
    <t>БР-4-230-КР-Пс-ТС-IP65</t>
  </si>
  <si>
    <t>БР-4-230-УН-Пс-ТС-IP65-М</t>
  </si>
  <si>
    <t>БР-4-230-КР-Пд-ТС-IP20</t>
  </si>
  <si>
    <r>
      <t xml:space="preserve">БР-4 - для управления </t>
    </r>
    <r>
      <rPr>
        <b/>
        <sz val="10"/>
        <color rgb="FF000000"/>
        <rFont val="Tahoma"/>
        <family val="2"/>
        <charset val="204"/>
      </rPr>
      <t>реверсивным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230В АС</t>
    </r>
    <r>
      <rPr>
        <sz val="10"/>
        <color rgb="FF000000"/>
        <rFont val="Tahoma"/>
        <family val="2"/>
        <charset val="204"/>
      </rPr>
      <t xml:space="preserve">; Палстиковый корпус - на </t>
    </r>
    <r>
      <rPr>
        <b/>
        <sz val="10"/>
        <color rgb="FF000000"/>
        <rFont val="Tahoma"/>
        <family val="2"/>
        <charset val="204"/>
      </rPr>
      <t>дин-рейку</t>
    </r>
    <r>
      <rPr>
        <sz val="10"/>
        <color rgb="FF000000"/>
        <rFont val="Tahoma"/>
        <family val="2"/>
        <charset val="204"/>
      </rPr>
      <t>, IP20; технологические шлейфы используются для управления выходом приводом.</t>
    </r>
  </si>
  <si>
    <t>БР-4-230-КП-Пд-ТС-IP20</t>
  </si>
  <si>
    <t>БР-4-24-КР-Пд-ТС-IP20</t>
  </si>
  <si>
    <t>БР-4-24-КП-Пд-ТС-IP20</t>
  </si>
  <si>
    <t xml:space="preserve"> БР-1-230-КР-БК-ТС -IP00</t>
  </si>
  <si>
    <t>БР-4-230-КР-БК-ТС-IP00-М</t>
  </si>
  <si>
    <t xml:space="preserve">Фото блока </t>
  </si>
  <si>
    <t>фото</t>
  </si>
  <si>
    <t>блока</t>
  </si>
  <si>
    <r>
      <t xml:space="preserve">БР-4 - для управления </t>
    </r>
    <r>
      <rPr>
        <b/>
        <sz val="10"/>
        <color rgb="FF000000"/>
        <rFont val="Tahoma"/>
        <family val="2"/>
        <charset val="204"/>
      </rPr>
      <t>реверсивным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230В АС</t>
    </r>
    <r>
      <rPr>
        <sz val="10"/>
        <color rgb="FF000000"/>
        <rFont val="Tahoma"/>
        <family val="2"/>
        <charset val="204"/>
      </rPr>
      <t xml:space="preserve">; Плстиковый корпус - на стену, </t>
    </r>
    <r>
      <rPr>
        <b/>
        <sz val="10"/>
        <color rgb="FF000000"/>
        <rFont val="Tahoma"/>
        <family val="2"/>
        <charset val="204"/>
      </rPr>
      <t>IP54</t>
    </r>
    <r>
      <rPr>
        <sz val="10"/>
        <color rgb="FF000000"/>
        <rFont val="Tahoma"/>
        <family val="2"/>
        <charset val="204"/>
      </rPr>
      <t>; технологические шлейфы используются для управления выходом приводом.</t>
    </r>
  </si>
  <si>
    <r>
      <t xml:space="preserve">БР-4 - для управления </t>
    </r>
    <r>
      <rPr>
        <b/>
        <sz val="10"/>
        <color rgb="FF000000"/>
        <rFont val="Tahoma"/>
        <family val="2"/>
        <charset val="204"/>
      </rPr>
      <t>реверсивным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230В АС</t>
    </r>
    <r>
      <rPr>
        <sz val="10"/>
        <color rgb="FF000000"/>
        <rFont val="Tahoma"/>
        <family val="2"/>
        <charset val="204"/>
      </rPr>
      <t xml:space="preserve">; Плстиковый корпус - на стену, </t>
    </r>
    <r>
      <rPr>
        <b/>
        <sz val="10"/>
        <color rgb="FF000000"/>
        <rFont val="Tahoma"/>
        <family val="2"/>
        <charset val="204"/>
      </rPr>
      <t>IP65</t>
    </r>
    <r>
      <rPr>
        <sz val="10"/>
        <color rgb="FF000000"/>
        <rFont val="Tahoma"/>
        <family val="2"/>
        <charset val="204"/>
      </rPr>
      <t>; технологические шлейфы используются для управления выходом приводом.</t>
    </r>
  </si>
  <si>
    <r>
      <t xml:space="preserve">БР-4 - для управления </t>
    </r>
    <r>
      <rPr>
        <b/>
        <sz val="10"/>
        <color rgb="FF000000"/>
        <rFont val="Tahoma"/>
        <family val="2"/>
        <charset val="204"/>
      </rPr>
      <t>пружинным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230В АС</t>
    </r>
    <r>
      <rPr>
        <sz val="10"/>
        <color rgb="FF000000"/>
        <rFont val="Tahoma"/>
        <family val="2"/>
        <charset val="204"/>
      </rPr>
      <t xml:space="preserve">; Плстиковый корпус - на </t>
    </r>
    <r>
      <rPr>
        <b/>
        <sz val="10"/>
        <color rgb="FF000000"/>
        <rFont val="Tahoma"/>
        <family val="2"/>
        <charset val="204"/>
      </rPr>
      <t>дин-рейку</t>
    </r>
    <r>
      <rPr>
        <sz val="10"/>
        <color rgb="FF000000"/>
        <rFont val="Tahoma"/>
        <family val="2"/>
        <charset val="204"/>
      </rPr>
      <t>, IP20; технологические шлейфы используются для управления выходом приводом.</t>
    </r>
  </si>
  <si>
    <r>
      <t xml:space="preserve">БР-4 - для управления </t>
    </r>
    <r>
      <rPr>
        <b/>
        <sz val="10"/>
        <color rgb="FF000000"/>
        <rFont val="Tahoma"/>
        <family val="2"/>
        <charset val="204"/>
      </rPr>
      <t>реверсивным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24В DС</t>
    </r>
    <r>
      <rPr>
        <sz val="10"/>
        <color rgb="FF000000"/>
        <rFont val="Tahoma"/>
        <family val="2"/>
        <charset val="204"/>
      </rPr>
      <t xml:space="preserve">; Плстиковый корпус - на </t>
    </r>
    <r>
      <rPr>
        <b/>
        <sz val="10"/>
        <color rgb="FF000000"/>
        <rFont val="Tahoma"/>
        <family val="2"/>
        <charset val="204"/>
      </rPr>
      <t>дин-рейку</t>
    </r>
    <r>
      <rPr>
        <sz val="10"/>
        <color rgb="FF000000"/>
        <rFont val="Tahoma"/>
        <family val="2"/>
        <charset val="204"/>
      </rPr>
      <t>, IP20; технологические шлейфы используются для управления выходом приводом.</t>
    </r>
  </si>
  <si>
    <r>
      <t xml:space="preserve">БР-4 - для управления </t>
    </r>
    <r>
      <rPr>
        <b/>
        <sz val="10"/>
        <color rgb="FF000000"/>
        <rFont val="Tahoma"/>
        <family val="2"/>
        <charset val="204"/>
      </rPr>
      <t>пружинным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24В DС</t>
    </r>
    <r>
      <rPr>
        <sz val="10"/>
        <color rgb="FF000000"/>
        <rFont val="Tahoma"/>
        <family val="2"/>
        <charset val="204"/>
      </rPr>
      <t xml:space="preserve">; Плстиковый корпус - на </t>
    </r>
    <r>
      <rPr>
        <b/>
        <sz val="10"/>
        <color rgb="FF000000"/>
        <rFont val="Tahoma"/>
        <family val="2"/>
        <charset val="204"/>
      </rPr>
      <t>дин-рейку</t>
    </r>
    <r>
      <rPr>
        <sz val="10"/>
        <color rgb="FF000000"/>
        <rFont val="Tahoma"/>
        <family val="2"/>
        <charset val="204"/>
      </rPr>
      <t>, IP20; технологические шлейфы используются для управления выходом приводом.</t>
    </r>
  </si>
  <si>
    <r>
      <t>БР-4М (</t>
    </r>
    <r>
      <rPr>
        <b/>
        <sz val="10"/>
        <color rgb="FF000000"/>
        <rFont val="Tahoma"/>
        <family val="2"/>
        <charset val="204"/>
      </rPr>
      <t>модернизированный</t>
    </r>
    <r>
      <rPr>
        <sz val="10"/>
        <color rgb="FF000000"/>
        <rFont val="Tahoma"/>
        <family val="2"/>
        <charset val="204"/>
      </rPr>
      <t xml:space="preserve">) - для управления </t>
    </r>
    <r>
      <rPr>
        <b/>
        <u/>
        <sz val="10"/>
        <color rgb="FF000000"/>
        <rFont val="Tahoma"/>
        <family val="2"/>
        <charset val="204"/>
      </rPr>
      <t>любым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230В АС</t>
    </r>
    <r>
      <rPr>
        <sz val="10"/>
        <color rgb="FF000000"/>
        <rFont val="Tahoma"/>
        <family val="2"/>
        <charset val="204"/>
      </rPr>
      <t xml:space="preserve"> или</t>
    </r>
    <r>
      <rPr>
        <b/>
        <sz val="10"/>
        <color rgb="FF000000"/>
        <rFont val="Tahoma"/>
        <family val="2"/>
        <charset val="204"/>
      </rPr>
      <t xml:space="preserve"> 24В DС </t>
    </r>
    <r>
      <rPr>
        <sz val="10"/>
        <color rgb="FF000000"/>
        <rFont val="Tahoma"/>
        <family val="2"/>
        <charset val="204"/>
      </rPr>
      <t>(</t>
    </r>
    <r>
      <rPr>
        <b/>
        <i/>
        <sz val="10"/>
        <color rgb="FF000000"/>
        <rFont val="Tahoma"/>
        <family val="2"/>
        <charset val="204"/>
      </rPr>
      <t>Свободно программируется на объекте с помощью микропереключателей или ноутбука и штатного адаптера</t>
    </r>
    <r>
      <rPr>
        <i/>
        <sz val="10"/>
        <color rgb="FF000000"/>
        <rFont val="Tahoma"/>
        <family val="2"/>
        <charset val="204"/>
      </rPr>
      <t xml:space="preserve">, </t>
    </r>
    <r>
      <rPr>
        <i/>
        <sz val="9"/>
        <color rgb="FF000000"/>
        <rFont val="Tahoma"/>
        <family val="2"/>
        <charset val="204"/>
      </rPr>
      <t>который заказывается отдельно</t>
    </r>
    <r>
      <rPr>
        <sz val="10"/>
        <color rgb="FF000000"/>
        <rFont val="Tahoma"/>
        <family val="2"/>
        <charset val="204"/>
      </rPr>
      <t xml:space="preserve">); Плстиковый корпус - на стену, </t>
    </r>
    <r>
      <rPr>
        <b/>
        <sz val="10"/>
        <color rgb="FF000000"/>
        <rFont val="Tahoma"/>
        <family val="2"/>
        <charset val="204"/>
      </rPr>
      <t>IP54</t>
    </r>
    <r>
      <rPr>
        <sz val="10"/>
        <color rgb="FF000000"/>
        <rFont val="Tahoma"/>
        <family val="2"/>
        <charset val="204"/>
      </rPr>
      <t>; технологические шлейфы используются для управления выходом приводом. (</t>
    </r>
    <r>
      <rPr>
        <i/>
        <sz val="9"/>
        <color rgb="FF000000"/>
        <rFont val="Tahoma"/>
        <family val="2"/>
        <charset val="204"/>
      </rPr>
      <t>Программируется на заводе-изготовителе, если в заявке указан тип привода и способ управления</t>
    </r>
    <r>
      <rPr>
        <sz val="10"/>
        <color rgb="FF000000"/>
        <rFont val="Tahoma"/>
        <family val="2"/>
        <charset val="204"/>
      </rPr>
      <t>)</t>
    </r>
  </si>
  <si>
    <r>
      <t>БР-4М (</t>
    </r>
    <r>
      <rPr>
        <b/>
        <sz val="10"/>
        <color rgb="FF000000"/>
        <rFont val="Tahoma"/>
        <family val="2"/>
        <charset val="204"/>
      </rPr>
      <t>модернизированный</t>
    </r>
    <r>
      <rPr>
        <sz val="10"/>
        <color rgb="FF000000"/>
        <rFont val="Tahoma"/>
        <family val="2"/>
        <charset val="204"/>
      </rPr>
      <t xml:space="preserve">) - для управления </t>
    </r>
    <r>
      <rPr>
        <b/>
        <u/>
        <sz val="10"/>
        <color rgb="FF000000"/>
        <rFont val="Tahoma"/>
        <family val="2"/>
        <charset val="204"/>
      </rPr>
      <t>любым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230В АС</t>
    </r>
    <r>
      <rPr>
        <sz val="10"/>
        <color rgb="FF000000"/>
        <rFont val="Tahoma"/>
        <family val="2"/>
        <charset val="204"/>
      </rPr>
      <t xml:space="preserve"> или</t>
    </r>
    <r>
      <rPr>
        <b/>
        <sz val="10"/>
        <color rgb="FF000000"/>
        <rFont val="Tahoma"/>
        <family val="2"/>
        <charset val="204"/>
      </rPr>
      <t xml:space="preserve"> 24В DС </t>
    </r>
    <r>
      <rPr>
        <sz val="10"/>
        <color rgb="FF000000"/>
        <rFont val="Tahoma"/>
        <family val="2"/>
        <charset val="204"/>
      </rPr>
      <t>(</t>
    </r>
    <r>
      <rPr>
        <b/>
        <i/>
        <sz val="10"/>
        <color rgb="FF000000"/>
        <rFont val="Tahoma"/>
        <family val="2"/>
        <charset val="204"/>
      </rPr>
      <t>Свободно программируется на объекте с помощью микропереключателей или ноутбука и штатного адаптера</t>
    </r>
    <r>
      <rPr>
        <i/>
        <sz val="10"/>
        <color rgb="FF000000"/>
        <rFont val="Tahoma"/>
        <family val="2"/>
        <charset val="204"/>
      </rPr>
      <t xml:space="preserve">, </t>
    </r>
    <r>
      <rPr>
        <i/>
        <sz val="9"/>
        <color rgb="FF000000"/>
        <rFont val="Tahoma"/>
        <family val="2"/>
        <charset val="204"/>
      </rPr>
      <t>который заказывается отдельно</t>
    </r>
    <r>
      <rPr>
        <sz val="10"/>
        <color rgb="FF000000"/>
        <rFont val="Tahoma"/>
        <family val="2"/>
        <charset val="204"/>
      </rPr>
      <t>); Плстиковый корпус - на дин-рейку, IP20; технологические шлейфы используются для управления выходом приводом. (</t>
    </r>
    <r>
      <rPr>
        <i/>
        <sz val="9"/>
        <color rgb="FF000000"/>
        <rFont val="Tahoma"/>
        <family val="2"/>
        <charset val="204"/>
      </rPr>
      <t>Программируется на заводе-изготовителе, если в заявке указан тип привода и способ управления</t>
    </r>
    <r>
      <rPr>
        <sz val="10"/>
        <color rgb="FF000000"/>
        <rFont val="Tahoma"/>
        <family val="2"/>
        <charset val="204"/>
      </rPr>
      <t>)</t>
    </r>
  </si>
  <si>
    <r>
      <t>БР-4М (</t>
    </r>
    <r>
      <rPr>
        <b/>
        <sz val="10"/>
        <color rgb="FF000000"/>
        <rFont val="Tahoma"/>
        <family val="2"/>
        <charset val="204"/>
      </rPr>
      <t>модернизированный</t>
    </r>
    <r>
      <rPr>
        <sz val="10"/>
        <color rgb="FF000000"/>
        <rFont val="Tahoma"/>
        <family val="2"/>
        <charset val="204"/>
      </rPr>
      <t xml:space="preserve">) - для управления </t>
    </r>
    <r>
      <rPr>
        <b/>
        <u/>
        <sz val="10"/>
        <color rgb="FF000000"/>
        <rFont val="Tahoma"/>
        <family val="2"/>
        <charset val="204"/>
      </rPr>
      <t>любым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230В АС</t>
    </r>
    <r>
      <rPr>
        <sz val="10"/>
        <color rgb="FF000000"/>
        <rFont val="Tahoma"/>
        <family val="2"/>
        <charset val="204"/>
      </rPr>
      <t xml:space="preserve"> или</t>
    </r>
    <r>
      <rPr>
        <b/>
        <sz val="10"/>
        <color rgb="FF000000"/>
        <rFont val="Tahoma"/>
        <family val="2"/>
        <charset val="204"/>
      </rPr>
      <t xml:space="preserve"> 24В DС </t>
    </r>
    <r>
      <rPr>
        <sz val="10"/>
        <color rgb="FF000000"/>
        <rFont val="Tahoma"/>
        <family val="2"/>
        <charset val="204"/>
      </rPr>
      <t>(</t>
    </r>
    <r>
      <rPr>
        <b/>
        <i/>
        <sz val="10"/>
        <color rgb="FF000000"/>
        <rFont val="Tahoma"/>
        <family val="2"/>
        <charset val="204"/>
      </rPr>
      <t>Свободно программируется на объекте с помощью микропереключателей или ноутбука и штатного адаптера</t>
    </r>
    <r>
      <rPr>
        <i/>
        <sz val="10"/>
        <color rgb="FF000000"/>
        <rFont val="Tahoma"/>
        <family val="2"/>
        <charset val="204"/>
      </rPr>
      <t xml:space="preserve">, </t>
    </r>
    <r>
      <rPr>
        <i/>
        <sz val="9"/>
        <color rgb="FF000000"/>
        <rFont val="Tahoma"/>
        <family val="2"/>
        <charset val="204"/>
      </rPr>
      <t>который заказывается отдельно</t>
    </r>
    <r>
      <rPr>
        <sz val="10"/>
        <color rgb="FF000000"/>
        <rFont val="Tahoma"/>
        <family val="2"/>
        <charset val="204"/>
      </rPr>
      <t xml:space="preserve">); Плстиковый корпус - на стену, </t>
    </r>
    <r>
      <rPr>
        <b/>
        <sz val="10"/>
        <color rgb="FF000000"/>
        <rFont val="Tahoma"/>
        <family val="2"/>
        <charset val="204"/>
      </rPr>
      <t>IP65</t>
    </r>
    <r>
      <rPr>
        <sz val="10"/>
        <color rgb="FF000000"/>
        <rFont val="Tahoma"/>
        <family val="2"/>
        <charset val="204"/>
      </rPr>
      <t>; технологические шлейфы используются для управления выходом приводом. (</t>
    </r>
    <r>
      <rPr>
        <i/>
        <sz val="9"/>
        <color rgb="FF000000"/>
        <rFont val="Tahoma"/>
        <family val="2"/>
        <charset val="204"/>
      </rPr>
      <t>Программируется на заводе-изготовителе, если в заявке указан тип привода и способ управления</t>
    </r>
    <r>
      <rPr>
        <sz val="10"/>
        <color rgb="FF000000"/>
        <rFont val="Tahoma"/>
        <family val="2"/>
        <charset val="204"/>
      </rPr>
      <t>)</t>
    </r>
  </si>
  <si>
    <r>
      <t>БР-4М (</t>
    </r>
    <r>
      <rPr>
        <b/>
        <sz val="10"/>
        <color rgb="FF000000"/>
        <rFont val="Tahoma"/>
        <family val="2"/>
        <charset val="204"/>
      </rPr>
      <t>модернизированный</t>
    </r>
    <r>
      <rPr>
        <sz val="10"/>
        <color rgb="FF000000"/>
        <rFont val="Tahoma"/>
        <family val="2"/>
        <charset val="204"/>
      </rPr>
      <t xml:space="preserve">) - для управления </t>
    </r>
    <r>
      <rPr>
        <b/>
        <u/>
        <sz val="10"/>
        <color rgb="FF000000"/>
        <rFont val="Tahoma"/>
        <family val="2"/>
        <charset val="204"/>
      </rPr>
      <t>любым</t>
    </r>
    <r>
      <rPr>
        <sz val="10"/>
        <color rgb="FF000000"/>
        <rFont val="Tahoma"/>
        <family val="2"/>
        <charset val="204"/>
      </rPr>
      <t xml:space="preserve"> приводом на </t>
    </r>
    <r>
      <rPr>
        <b/>
        <sz val="10"/>
        <color rgb="FF000000"/>
        <rFont val="Tahoma"/>
        <family val="2"/>
        <charset val="204"/>
      </rPr>
      <t>230В АС</t>
    </r>
    <r>
      <rPr>
        <sz val="10"/>
        <color rgb="FF000000"/>
        <rFont val="Tahoma"/>
        <family val="2"/>
        <charset val="204"/>
      </rPr>
      <t xml:space="preserve"> или</t>
    </r>
    <r>
      <rPr>
        <b/>
        <sz val="10"/>
        <color rgb="FF000000"/>
        <rFont val="Tahoma"/>
        <family val="2"/>
        <charset val="204"/>
      </rPr>
      <t xml:space="preserve"> 24В DС </t>
    </r>
    <r>
      <rPr>
        <sz val="10"/>
        <color rgb="FF000000"/>
        <rFont val="Tahoma"/>
        <family val="2"/>
        <charset val="204"/>
      </rPr>
      <t>(</t>
    </r>
    <r>
      <rPr>
        <b/>
        <i/>
        <sz val="10"/>
        <color rgb="FF000000"/>
        <rFont val="Tahoma"/>
        <family val="2"/>
        <charset val="204"/>
      </rPr>
      <t>Свободно программируется на объекте с помощью микропереключателей или ноутбука и штатного адаптера</t>
    </r>
    <r>
      <rPr>
        <i/>
        <sz val="10"/>
        <color rgb="FF000000"/>
        <rFont val="Tahoma"/>
        <family val="2"/>
        <charset val="204"/>
      </rPr>
      <t xml:space="preserve">, </t>
    </r>
    <r>
      <rPr>
        <i/>
        <sz val="9"/>
        <color rgb="FF000000"/>
        <rFont val="Tahoma"/>
        <family val="2"/>
        <charset val="204"/>
      </rPr>
      <t>который заказывается отдельно</t>
    </r>
    <r>
      <rPr>
        <sz val="10"/>
        <color rgb="FF000000"/>
        <rFont val="Tahoma"/>
        <family val="2"/>
        <charset val="204"/>
      </rPr>
      <t xml:space="preserve">); </t>
    </r>
    <r>
      <rPr>
        <b/>
        <sz val="10"/>
        <color rgb="FF000000"/>
        <rFont val="Tahoma"/>
        <family val="2"/>
        <charset val="204"/>
      </rPr>
      <t>БЕЗ КОРПУСА</t>
    </r>
    <r>
      <rPr>
        <sz val="10"/>
        <color rgb="FF000000"/>
        <rFont val="Tahoma"/>
        <family val="2"/>
        <charset val="204"/>
      </rPr>
      <t xml:space="preserve"> (в комплекте - стойки для установки блока на монтажную панель), IP00; технологические шлейфы используются для управления выходом приводом. (</t>
    </r>
    <r>
      <rPr>
        <i/>
        <sz val="9"/>
        <color rgb="FF000000"/>
        <rFont val="Tahoma"/>
        <family val="2"/>
        <charset val="204"/>
      </rPr>
      <t>Программируется на заводе-изготовителе, если в заявке указан тип привода и способ управления</t>
    </r>
    <r>
      <rPr>
        <sz val="10"/>
        <color rgb="FF000000"/>
        <rFont val="Tahoma"/>
        <family val="2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</si>
</sst>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₽&quot;_-;\-* #,##0.00\ &quot;₽&quot;_-;_-* &quot;-&quot;??\ &quot;₽&quot;_-;_-@_-"/>
    <numFmt numFmtId="164" formatCode="[$-419]General"/>
    <numFmt numFmtId="165" formatCode="dd/mm/yy;@"/>
    <numFmt numFmtId="166" formatCode="dd&quot;.&quot;mm&quot;.&quot;yy;@"/>
    <numFmt numFmtId="167" formatCode="#,##0.00\ &quot;₽&quot;"/>
  </numFmts>
  <fonts count="2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i/>
      <sz val="10"/>
      <color rgb="FF000000"/>
      <name val="Tahoma"/>
      <family val="2"/>
      <charset val="204"/>
    </font>
    <font>
      <b/>
      <u/>
      <sz val="10"/>
      <color rgb="FF000000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u/>
      <sz val="18"/>
      <color theme="10"/>
      <name val="Arial"/>
      <family val="2"/>
      <charset val="204"/>
    </font>
    <font>
      <u/>
      <sz val="10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i/>
      <sz val="9"/>
      <color rgb="FF000000"/>
      <name val="Tahoma"/>
      <family val="2"/>
      <charset val="204"/>
    </font>
    <font>
      <b/>
      <i/>
      <sz val="9"/>
      <color rgb="FF000000"/>
      <name val="Tahoma"/>
      <family val="2"/>
      <charset val="204"/>
    </font>
    <font>
      <i/>
      <u/>
      <sz val="9"/>
      <color rgb="FF000000"/>
      <name val="Tahoma"/>
      <family val="2"/>
      <charset val="204"/>
    </font>
    <font>
      <b/>
      <i/>
      <u/>
      <sz val="9"/>
      <color rgb="FF000000"/>
      <name val="Tahoma"/>
      <family val="2"/>
      <charset val="204"/>
    </font>
    <font>
      <b/>
      <i/>
      <sz val="10"/>
      <color rgb="FF000000"/>
      <name val="Tahoma"/>
      <family val="2"/>
      <charset val="204"/>
    </font>
    <font>
      <b/>
      <u/>
      <sz val="16"/>
      <color theme="10"/>
      <name val="Calibri"/>
      <family val="2"/>
      <charset val="204"/>
      <scheme val="minor"/>
    </font>
    <font>
      <b/>
      <u/>
      <sz val="18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164" fontId="5" fillId="0" borderId="0" xfId="1" applyFont="1" applyFill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 wrapText="1"/>
    </xf>
    <xf numFmtId="164" fontId="2" fillId="0" borderId="0" xfId="1" applyFont="1" applyFill="1" applyBorder="1" applyAlignment="1">
      <alignment horizontal="center" vertical="center"/>
    </xf>
    <xf numFmtId="0" fontId="9" fillId="0" borderId="0" xfId="0" applyFont="1" applyBorder="1"/>
    <xf numFmtId="14" fontId="4" fillId="0" borderId="0" xfId="0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24" fillId="4" borderId="2" xfId="2" applyNumberFormat="1" applyFont="1" applyFill="1" applyBorder="1" applyAlignment="1">
      <alignment horizontal="center" vertical="center" wrapText="1"/>
    </xf>
    <xf numFmtId="0" fontId="24" fillId="4" borderId="5" xfId="2" applyNumberFormat="1" applyFont="1" applyFill="1" applyBorder="1" applyAlignment="1">
      <alignment horizontal="center" vertical="center" wrapText="1"/>
    </xf>
    <xf numFmtId="0" fontId="24" fillId="4" borderId="3" xfId="2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167" fontId="10" fillId="4" borderId="2" xfId="3" applyNumberFormat="1" applyFont="1" applyFill="1" applyBorder="1" applyAlignment="1">
      <alignment horizontal="center" vertical="center" wrapText="1"/>
    </xf>
    <xf numFmtId="167" fontId="10" fillId="4" borderId="5" xfId="3" applyNumberFormat="1" applyFont="1" applyFill="1" applyBorder="1" applyAlignment="1">
      <alignment horizontal="center" vertical="center" wrapText="1"/>
    </xf>
    <xf numFmtId="167" fontId="10" fillId="4" borderId="3" xfId="3" applyNumberFormat="1" applyFont="1" applyFill="1" applyBorder="1" applyAlignment="1">
      <alignment horizontal="center" vertical="center" wrapText="1"/>
    </xf>
    <xf numFmtId="0" fontId="24" fillId="2" borderId="2" xfId="2" applyNumberFormat="1" applyFont="1" applyFill="1" applyBorder="1" applyAlignment="1">
      <alignment horizontal="center" vertical="center" wrapText="1"/>
    </xf>
    <xf numFmtId="0" fontId="24" fillId="2" borderId="5" xfId="2" applyNumberFormat="1" applyFont="1" applyFill="1" applyBorder="1" applyAlignment="1">
      <alignment horizontal="center" vertical="center" wrapText="1"/>
    </xf>
    <xf numFmtId="0" fontId="24" fillId="2" borderId="3" xfId="2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167" fontId="10" fillId="2" borderId="2" xfId="3" applyNumberFormat="1" applyFont="1" applyFill="1" applyBorder="1" applyAlignment="1">
      <alignment horizontal="center" vertical="center" wrapText="1"/>
    </xf>
    <xf numFmtId="167" fontId="10" fillId="2" borderId="5" xfId="3" applyNumberFormat="1" applyFont="1" applyFill="1" applyBorder="1" applyAlignment="1">
      <alignment horizontal="center" vertical="center" wrapText="1"/>
    </xf>
    <xf numFmtId="167" fontId="10" fillId="2" borderId="3" xfId="3" applyNumberFormat="1" applyFont="1" applyFill="1" applyBorder="1" applyAlignment="1">
      <alignment horizontal="center" vertical="center" wrapText="1"/>
    </xf>
    <xf numFmtId="0" fontId="16" fillId="3" borderId="6" xfId="2" applyFont="1" applyFill="1" applyBorder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 wrapText="1"/>
    </xf>
    <xf numFmtId="0" fontId="16" fillId="3" borderId="4" xfId="2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25" fillId="4" borderId="2" xfId="2" applyNumberFormat="1" applyFont="1" applyFill="1" applyBorder="1" applyAlignment="1">
      <alignment horizontal="center" vertical="center" wrapText="1"/>
    </xf>
    <xf numFmtId="0" fontId="25" fillId="4" borderId="5" xfId="2" applyNumberFormat="1" applyFont="1" applyFill="1" applyBorder="1" applyAlignment="1">
      <alignment horizontal="center" vertical="center" wrapText="1"/>
    </xf>
    <xf numFmtId="0" fontId="25" fillId="4" borderId="3" xfId="2" applyNumberFormat="1" applyFont="1" applyFill="1" applyBorder="1" applyAlignment="1">
      <alignment horizontal="center" vertical="center" wrapText="1"/>
    </xf>
  </cellXfs>
  <cellStyles count="4">
    <cellStyle name="Excel Built-in Normal" xfId="1" xr:uid="{00000000-0005-0000-0000-000000000000}"/>
    <cellStyle name="Гиперссылка" xfId="2" builtinId="8"/>
    <cellStyle name="Денежный" xfId="3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%20&#1085;&#1072;%20&#1073;&#1083;&#1086;&#1082;&#1080;%20&#1041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Р-1"/>
      <sheetName val="БР-1М"/>
      <sheetName val="БР-2"/>
      <sheetName val="БР-4"/>
      <sheetName val="БР-5"/>
      <sheetName val="UART_USB_CP2102_БР-1М"/>
      <sheetName val="Вспомогательный"/>
      <sheetName val="АА"/>
    </sheetNames>
    <sheetDataSet>
      <sheetData sheetId="0">
        <row r="55">
          <cell r="C55">
            <v>3386</v>
          </cell>
        </row>
        <row r="56">
          <cell r="C56">
            <v>3806</v>
          </cell>
        </row>
        <row r="57">
          <cell r="C57">
            <v>4505</v>
          </cell>
        </row>
        <row r="58">
          <cell r="C58">
            <v>4186</v>
          </cell>
        </row>
        <row r="59">
          <cell r="C59">
            <v>4681</v>
          </cell>
        </row>
      </sheetData>
      <sheetData sheetId="1">
        <row r="59">
          <cell r="C59">
            <v>3979</v>
          </cell>
        </row>
        <row r="60">
          <cell r="C60">
            <v>4639</v>
          </cell>
        </row>
        <row r="61">
          <cell r="C61">
            <v>4595</v>
          </cell>
        </row>
        <row r="62">
          <cell r="C62">
            <v>5348</v>
          </cell>
        </row>
      </sheetData>
      <sheetData sheetId="2">
        <row r="71">
          <cell r="C71">
            <v>835</v>
          </cell>
        </row>
        <row r="72">
          <cell r="C72">
            <v>1021</v>
          </cell>
        </row>
        <row r="73">
          <cell r="C73">
            <v>886</v>
          </cell>
        </row>
        <row r="74">
          <cell r="C74">
            <v>3234</v>
          </cell>
        </row>
      </sheetData>
      <sheetData sheetId="3">
        <row r="50">
          <cell r="C50">
            <v>4198</v>
          </cell>
        </row>
        <row r="52">
          <cell r="C52">
            <v>4800</v>
          </cell>
        </row>
        <row r="53">
          <cell r="C53">
            <v>4694</v>
          </cell>
        </row>
        <row r="54">
          <cell r="C54">
            <v>5349</v>
          </cell>
        </row>
        <row r="55">
          <cell r="C55">
            <v>4732</v>
          </cell>
        </row>
      </sheetData>
      <sheetData sheetId="4">
        <row r="36">
          <cell r="C36">
            <v>5065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HXNk/iLw7vxzu5" TargetMode="External"/><Relationship Id="rId13" Type="http://schemas.openxmlformats.org/officeDocument/2006/relationships/hyperlink" Target="https://cloud.mail.ru/public/EhYE/yXZ8kZfgs" TargetMode="External"/><Relationship Id="rId18" Type="http://schemas.openxmlformats.org/officeDocument/2006/relationships/hyperlink" Target="https://cloud.mail.ru/public/PGdk/ZtZFm34pn" TargetMode="External"/><Relationship Id="rId3" Type="http://schemas.openxmlformats.org/officeDocument/2006/relationships/hyperlink" Target="https://cloud.mail.ru/public/YEYL/QpYzHAq9s" TargetMode="External"/><Relationship Id="rId21" Type="http://schemas.openxmlformats.org/officeDocument/2006/relationships/hyperlink" Target="https://cloud.mail.ru/public/PGdk/ZtZFm34pn" TargetMode="External"/><Relationship Id="rId7" Type="http://schemas.openxmlformats.org/officeDocument/2006/relationships/hyperlink" Target="https://cloud.mail.ru/public/GhdC/rcHB5y8Km" TargetMode="External"/><Relationship Id="rId12" Type="http://schemas.openxmlformats.org/officeDocument/2006/relationships/hyperlink" Target="https://cloud.mail.ru/public/EhYE/yXZ8kZfgs" TargetMode="External"/><Relationship Id="rId17" Type="http://schemas.openxmlformats.org/officeDocument/2006/relationships/hyperlink" Target="https://cloud.mail.ru/public/PGdk/ZtZFm34pn" TargetMode="External"/><Relationship Id="rId2" Type="http://schemas.openxmlformats.org/officeDocument/2006/relationships/hyperlink" Target="https://cloud.mail.ru/public/YEYL/QpYzHAq9s" TargetMode="External"/><Relationship Id="rId16" Type="http://schemas.openxmlformats.org/officeDocument/2006/relationships/hyperlink" Target="https://cloud.mail.ru/public/PGdk/ZtZFm34pn" TargetMode="External"/><Relationship Id="rId20" Type="http://schemas.openxmlformats.org/officeDocument/2006/relationships/hyperlink" Target="https://cloud.mail.ru/public/PGdk/ZtZFm34pn" TargetMode="External"/><Relationship Id="rId1" Type="http://schemas.openxmlformats.org/officeDocument/2006/relationships/hyperlink" Target="https://sispb.ru/production/control/br" TargetMode="External"/><Relationship Id="rId6" Type="http://schemas.openxmlformats.org/officeDocument/2006/relationships/hyperlink" Target="https://cloud.mail.ru/public/GhdC/rcHB5y8Km" TargetMode="External"/><Relationship Id="rId11" Type="http://schemas.openxmlformats.org/officeDocument/2006/relationships/hyperlink" Target="https://cloud.mail.ru/public/EhYE/yXZ8kZfgs" TargetMode="External"/><Relationship Id="rId5" Type="http://schemas.openxmlformats.org/officeDocument/2006/relationships/hyperlink" Target="https://cloud.mail.ru/public/YEYL/QpYzHAq9s" TargetMode="External"/><Relationship Id="rId15" Type="http://schemas.openxmlformats.org/officeDocument/2006/relationships/hyperlink" Target="https://cloud.mail.ru/public/EhYE/yXZ8kZfgs" TargetMode="External"/><Relationship Id="rId10" Type="http://schemas.openxmlformats.org/officeDocument/2006/relationships/hyperlink" Target="https://cloud.mail.ru/public/EhYE/yXZ8kZfgs" TargetMode="External"/><Relationship Id="rId19" Type="http://schemas.openxmlformats.org/officeDocument/2006/relationships/hyperlink" Target="https://cloud.mail.ru/public/PGdk/ZtZFm34pn" TargetMode="External"/><Relationship Id="rId4" Type="http://schemas.openxmlformats.org/officeDocument/2006/relationships/hyperlink" Target="https://cloud.mail.ru/public/YEYL/QpYzHAq9s" TargetMode="External"/><Relationship Id="rId9" Type="http://schemas.openxmlformats.org/officeDocument/2006/relationships/hyperlink" Target="https://cloud.mail.ru/public/HXNk/iLw7vxzu5" TargetMode="External"/><Relationship Id="rId14" Type="http://schemas.openxmlformats.org/officeDocument/2006/relationships/hyperlink" Target="https://cloud.mail.ru/public/EhYE/yXZ8kZfgs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il.ru/public/UCMj/3g7U8BELW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cloud.mail.ru/public/UCMj/3g7U8BELW" TargetMode="External"/><Relationship Id="rId1" Type="http://schemas.openxmlformats.org/officeDocument/2006/relationships/hyperlink" Target="https://sispb.ru/production/control/br" TargetMode="External"/><Relationship Id="rId6" Type="http://schemas.openxmlformats.org/officeDocument/2006/relationships/hyperlink" Target="https://cloud.mail.ru/public/GnsS/gLdCWBAyP" TargetMode="External"/><Relationship Id="rId5" Type="http://schemas.openxmlformats.org/officeDocument/2006/relationships/hyperlink" Target="https://cloud.mail.ru/public/dR3J/oLCNkraKv" TargetMode="External"/><Relationship Id="rId4" Type="http://schemas.openxmlformats.org/officeDocument/2006/relationships/hyperlink" Target="https://cloud.mail.ru/public/XPAW/QDf1sS4w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il.ru/public/aRBW/n9apVpWEL" TargetMode="External"/><Relationship Id="rId2" Type="http://schemas.openxmlformats.org/officeDocument/2006/relationships/hyperlink" Target="https://cloud.mail.ru/public/LPgj/WFMxyMMUY" TargetMode="External"/><Relationship Id="rId1" Type="http://schemas.openxmlformats.org/officeDocument/2006/relationships/hyperlink" Target="https://sispb.ru/production/control/br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cloud.mail.ru/public/JpXg/umqAUnMGP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PJaj/YLwjVs3DW" TargetMode="External"/><Relationship Id="rId13" Type="http://schemas.openxmlformats.org/officeDocument/2006/relationships/hyperlink" Target="https://cloud.mail.ru/public/EhYE/yXZ8kZfgs" TargetMode="External"/><Relationship Id="rId3" Type="http://schemas.openxmlformats.org/officeDocument/2006/relationships/hyperlink" Target="https://cloud.mail.ru/public/4fmN/PsJswsUBt" TargetMode="External"/><Relationship Id="rId7" Type="http://schemas.openxmlformats.org/officeDocument/2006/relationships/hyperlink" Target="https://cloud.mail.ru/public/PJaj/YLwjVs3DW" TargetMode="External"/><Relationship Id="rId12" Type="http://schemas.openxmlformats.org/officeDocument/2006/relationships/hyperlink" Target="https://cloud.mail.ru/public/7xjz/ctwW76n9f" TargetMode="External"/><Relationship Id="rId2" Type="http://schemas.openxmlformats.org/officeDocument/2006/relationships/hyperlink" Target="https://cloud.mail.ru/public/4fmN/PsJswsUBt" TargetMode="External"/><Relationship Id="rId1" Type="http://schemas.openxmlformats.org/officeDocument/2006/relationships/hyperlink" Target="https://sispb.ru/production/control/br" TargetMode="External"/><Relationship Id="rId6" Type="http://schemas.openxmlformats.org/officeDocument/2006/relationships/hyperlink" Target="https://cloud.mail.ru/public/ui1J/uDzD596BL" TargetMode="External"/><Relationship Id="rId11" Type="http://schemas.openxmlformats.org/officeDocument/2006/relationships/hyperlink" Target="https://cloud.mail.ru/public/7xjz/ctwW76n9f" TargetMode="External"/><Relationship Id="rId5" Type="http://schemas.openxmlformats.org/officeDocument/2006/relationships/hyperlink" Target="https://cloud.mail.ru/public/4fmN/PsJswsUBt" TargetMode="External"/><Relationship Id="rId15" Type="http://schemas.openxmlformats.org/officeDocument/2006/relationships/printerSettings" Target="../printerSettings/printerSettings4.bin"/><Relationship Id="rId10" Type="http://schemas.openxmlformats.org/officeDocument/2006/relationships/hyperlink" Target="https://cloud.mail.ru/public/PJaj/YLwjVs3DW" TargetMode="External"/><Relationship Id="rId4" Type="http://schemas.openxmlformats.org/officeDocument/2006/relationships/hyperlink" Target="https://cloud.mail.ru/public/4fmN/PsJswsUBt" TargetMode="External"/><Relationship Id="rId9" Type="http://schemas.openxmlformats.org/officeDocument/2006/relationships/hyperlink" Target="https://cloud.mail.ru/public/PJaj/YLwjVs3DW" TargetMode="External"/><Relationship Id="rId14" Type="http://schemas.openxmlformats.org/officeDocument/2006/relationships/hyperlink" Target="https://cloud.mail.ru/public/EhYE/yXZ8kZfg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cloud.mail.ru/public/Kur8/Qi3Vh82MQ" TargetMode="External"/><Relationship Id="rId1" Type="http://schemas.openxmlformats.org/officeDocument/2006/relationships/hyperlink" Target="https://sispb.ru/production/control/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24"/>
  <sheetViews>
    <sheetView workbookViewId="0">
      <pane ySplit="3" topLeftCell="A4" activePane="bottomLeft" state="frozen"/>
      <selection pane="bottomLeft" activeCell="A2" sqref="A2:A3"/>
    </sheetView>
  </sheetViews>
  <sheetFormatPr defaultRowHeight="15" x14ac:dyDescent="0.25"/>
  <cols>
    <col min="1" max="1" width="8.5703125" style="1" customWidth="1"/>
    <col min="2" max="2" width="24" style="1" customWidth="1"/>
    <col min="3" max="3" width="63.5703125" style="1" customWidth="1"/>
    <col min="4" max="4" width="15.140625" style="1" customWidth="1"/>
    <col min="5" max="5" width="12.7109375" style="1" bestFit="1" customWidth="1"/>
    <col min="6" max="6" width="14.28515625" style="1" customWidth="1"/>
    <col min="7" max="7" width="9.140625" style="1"/>
    <col min="8" max="8" width="20.28515625" style="1" customWidth="1"/>
    <col min="9" max="9" width="9.140625" style="1"/>
    <col min="10" max="10" width="11.85546875" style="1" customWidth="1"/>
    <col min="11" max="16384" width="9.140625" style="1"/>
  </cols>
  <sheetData>
    <row r="1" spans="1:10" ht="24" thickBot="1" x14ac:dyDescent="0.3">
      <c r="A1" s="39" t="s">
        <v>3</v>
      </c>
      <c r="B1" s="40"/>
      <c r="C1" s="40"/>
      <c r="D1" s="41"/>
    </row>
    <row r="2" spans="1:10" ht="15" customHeight="1" x14ac:dyDescent="0.25">
      <c r="A2" s="42" t="s">
        <v>88</v>
      </c>
      <c r="B2" s="42" t="s">
        <v>4</v>
      </c>
      <c r="C2" s="42" t="s">
        <v>0</v>
      </c>
      <c r="D2" s="42" t="s">
        <v>1</v>
      </c>
    </row>
    <row r="3" spans="1:10" ht="15" customHeight="1" thickBot="1" x14ac:dyDescent="0.3">
      <c r="A3" s="43"/>
      <c r="B3" s="43"/>
      <c r="C3" s="43"/>
      <c r="D3" s="43"/>
      <c r="E3" s="3"/>
      <c r="F3" s="2"/>
      <c r="G3" s="4"/>
      <c r="H3" s="2"/>
      <c r="I3" s="2"/>
      <c r="J3" s="5"/>
    </row>
    <row r="4" spans="1:10" ht="25.5" customHeight="1" x14ac:dyDescent="0.25">
      <c r="A4" s="15">
        <v>1</v>
      </c>
      <c r="B4" s="18" t="s">
        <v>2</v>
      </c>
      <c r="C4" s="21" t="s">
        <v>5</v>
      </c>
      <c r="D4" s="24">
        <f>'[1]БР-1'!$C$56</f>
        <v>3806</v>
      </c>
      <c r="E4" s="8"/>
      <c r="F4" s="7"/>
      <c r="G4" s="7"/>
      <c r="H4" s="6"/>
      <c r="I4" s="10"/>
      <c r="J4" s="8"/>
    </row>
    <row r="5" spans="1:10" x14ac:dyDescent="0.25">
      <c r="A5" s="16"/>
      <c r="B5" s="19"/>
      <c r="C5" s="22"/>
      <c r="D5" s="25"/>
      <c r="E5" s="8"/>
      <c r="F5" s="7"/>
      <c r="G5" s="7"/>
      <c r="H5" s="7"/>
      <c r="I5" s="9"/>
      <c r="J5" s="7"/>
    </row>
    <row r="6" spans="1:10" ht="15.75" thickBot="1" x14ac:dyDescent="0.3">
      <c r="A6" s="17"/>
      <c r="B6" s="20"/>
      <c r="C6" s="23"/>
      <c r="D6" s="26"/>
      <c r="E6" s="7"/>
      <c r="F6" s="7"/>
      <c r="G6" s="7"/>
      <c r="H6" s="7"/>
      <c r="I6" s="7"/>
      <c r="J6" s="7"/>
    </row>
    <row r="7" spans="1:10" ht="25.5" customHeight="1" x14ac:dyDescent="0.25">
      <c r="A7" s="27">
        <v>2</v>
      </c>
      <c r="B7" s="30" t="s">
        <v>7</v>
      </c>
      <c r="C7" s="33" t="s">
        <v>6</v>
      </c>
      <c r="D7" s="36">
        <f>'[1]БР-1'!$C$56</f>
        <v>3806</v>
      </c>
      <c r="E7" s="7"/>
      <c r="F7" s="7"/>
      <c r="G7" s="7"/>
      <c r="H7" s="7"/>
      <c r="I7" s="7"/>
      <c r="J7" s="7"/>
    </row>
    <row r="8" spans="1:10" x14ac:dyDescent="0.25">
      <c r="A8" s="28"/>
      <c r="B8" s="31"/>
      <c r="C8" s="34"/>
      <c r="D8" s="37"/>
      <c r="E8" s="7"/>
      <c r="F8" s="7"/>
      <c r="G8" s="7"/>
      <c r="H8" s="7"/>
      <c r="I8" s="7"/>
      <c r="J8" s="7"/>
    </row>
    <row r="9" spans="1:10" ht="15.75" thickBot="1" x14ac:dyDescent="0.3">
      <c r="A9" s="29"/>
      <c r="B9" s="32"/>
      <c r="C9" s="35"/>
      <c r="D9" s="38"/>
      <c r="E9" s="7"/>
      <c r="F9" s="7"/>
      <c r="G9" s="7"/>
      <c r="H9" s="7"/>
      <c r="I9" s="7"/>
      <c r="J9" s="7"/>
    </row>
    <row r="10" spans="1:10" x14ac:dyDescent="0.25">
      <c r="A10" s="15">
        <v>3</v>
      </c>
      <c r="B10" s="18" t="s">
        <v>8</v>
      </c>
      <c r="C10" s="21" t="s">
        <v>10</v>
      </c>
      <c r="D10" s="24">
        <f>'[1]БР-1'!$C$56</f>
        <v>3806</v>
      </c>
      <c r="E10" s="7"/>
      <c r="F10" s="7"/>
      <c r="G10" s="7"/>
      <c r="H10" s="7"/>
      <c r="I10" s="7"/>
      <c r="J10" s="7"/>
    </row>
    <row r="11" spans="1:10" ht="21.75" customHeight="1" x14ac:dyDescent="0.25">
      <c r="A11" s="16"/>
      <c r="B11" s="19"/>
      <c r="C11" s="22"/>
      <c r="D11" s="25"/>
      <c r="E11" s="7"/>
      <c r="F11" s="7"/>
      <c r="G11" s="7"/>
      <c r="H11" s="7"/>
      <c r="I11" s="7"/>
      <c r="J11" s="7"/>
    </row>
    <row r="12" spans="1:10" ht="15.75" thickBot="1" x14ac:dyDescent="0.3">
      <c r="A12" s="17"/>
      <c r="B12" s="20"/>
      <c r="C12" s="23"/>
      <c r="D12" s="26"/>
      <c r="E12" s="7"/>
      <c r="F12" s="7"/>
      <c r="G12" s="7"/>
      <c r="H12" s="7"/>
      <c r="I12" s="7"/>
      <c r="J12" s="7"/>
    </row>
    <row r="13" spans="1:10" x14ac:dyDescent="0.25">
      <c r="A13" s="27">
        <v>4</v>
      </c>
      <c r="B13" s="30" t="s">
        <v>9</v>
      </c>
      <c r="C13" s="33" t="s">
        <v>15</v>
      </c>
      <c r="D13" s="36">
        <f>'[1]БР-1'!$C$56</f>
        <v>3806</v>
      </c>
      <c r="E13" s="7"/>
      <c r="F13" s="7"/>
      <c r="G13" s="7"/>
      <c r="H13" s="7"/>
      <c r="I13" s="7"/>
      <c r="J13" s="7"/>
    </row>
    <row r="14" spans="1:10" ht="30.75" customHeight="1" x14ac:dyDescent="0.25">
      <c r="A14" s="28"/>
      <c r="B14" s="31"/>
      <c r="C14" s="34"/>
      <c r="D14" s="37"/>
      <c r="E14" s="7"/>
      <c r="F14" s="7"/>
      <c r="G14" s="7"/>
      <c r="H14" s="7"/>
      <c r="I14" s="7"/>
      <c r="J14" s="7"/>
    </row>
    <row r="15" spans="1:10" ht="15.75" thickBot="1" x14ac:dyDescent="0.3">
      <c r="A15" s="29"/>
      <c r="B15" s="32"/>
      <c r="C15" s="35"/>
      <c r="D15" s="38"/>
      <c r="E15" s="7"/>
      <c r="F15" s="7"/>
      <c r="G15" s="7"/>
      <c r="H15" s="7"/>
      <c r="I15" s="7"/>
      <c r="J15" s="7"/>
    </row>
    <row r="16" spans="1:10" ht="15" customHeight="1" x14ac:dyDescent="0.25">
      <c r="A16" s="15">
        <v>5</v>
      </c>
      <c r="B16" s="18" t="s">
        <v>11</v>
      </c>
      <c r="C16" s="21" t="s">
        <v>14</v>
      </c>
      <c r="D16" s="24">
        <f>'[1]БР-1'!$C$55</f>
        <v>3386</v>
      </c>
      <c r="E16" s="7"/>
      <c r="F16" s="7"/>
      <c r="G16" s="7"/>
      <c r="H16" s="7"/>
      <c r="I16" s="7"/>
      <c r="J16" s="7"/>
    </row>
    <row r="17" spans="1:10" ht="27" customHeight="1" x14ac:dyDescent="0.25">
      <c r="A17" s="16"/>
      <c r="B17" s="19"/>
      <c r="C17" s="22"/>
      <c r="D17" s="25"/>
      <c r="E17" s="7"/>
      <c r="F17" s="7"/>
      <c r="G17" s="7"/>
      <c r="H17" s="7"/>
      <c r="I17" s="7"/>
      <c r="J17" s="7"/>
    </row>
    <row r="18" spans="1:10" ht="15.75" thickBot="1" x14ac:dyDescent="0.3">
      <c r="A18" s="17"/>
      <c r="B18" s="20"/>
      <c r="C18" s="23"/>
      <c r="D18" s="26"/>
    </row>
    <row r="19" spans="1:10" x14ac:dyDescent="0.25">
      <c r="A19" s="27">
        <v>6</v>
      </c>
      <c r="B19" s="30" t="s">
        <v>86</v>
      </c>
      <c r="C19" s="33" t="s">
        <v>12</v>
      </c>
      <c r="D19" s="36">
        <f>'[1]БР-1'!$C$55</f>
        <v>3386</v>
      </c>
    </row>
    <row r="20" spans="1:10" ht="18.75" customHeight="1" x14ac:dyDescent="0.25">
      <c r="A20" s="28"/>
      <c r="B20" s="31"/>
      <c r="C20" s="34"/>
      <c r="D20" s="37"/>
    </row>
    <row r="21" spans="1:10" ht="15.75" thickBot="1" x14ac:dyDescent="0.3">
      <c r="A21" s="29"/>
      <c r="B21" s="32"/>
      <c r="C21" s="35"/>
      <c r="D21" s="38"/>
    </row>
    <row r="22" spans="1:10" ht="15" customHeight="1" x14ac:dyDescent="0.25">
      <c r="A22" s="15">
        <v>7</v>
      </c>
      <c r="B22" s="18" t="s">
        <v>13</v>
      </c>
      <c r="C22" s="21" t="s">
        <v>16</v>
      </c>
      <c r="D22" s="24">
        <f>'[1]БР-1'!$C$57</f>
        <v>4505</v>
      </c>
    </row>
    <row r="23" spans="1:10" ht="30.75" customHeight="1" x14ac:dyDescent="0.25">
      <c r="A23" s="16"/>
      <c r="B23" s="19"/>
      <c r="C23" s="22"/>
      <c r="D23" s="25"/>
    </row>
    <row r="24" spans="1:10" ht="15.75" thickBot="1" x14ac:dyDescent="0.3">
      <c r="A24" s="17"/>
      <c r="B24" s="20"/>
      <c r="C24" s="23"/>
      <c r="D24" s="26"/>
    </row>
    <row r="25" spans="1:10" ht="25.5" customHeight="1" x14ac:dyDescent="0.25">
      <c r="A25" s="27">
        <v>8</v>
      </c>
      <c r="B25" s="30" t="s">
        <v>17</v>
      </c>
      <c r="C25" s="33" t="s">
        <v>18</v>
      </c>
      <c r="D25" s="36">
        <f>'[1]БР-1'!$C$57</f>
        <v>4505</v>
      </c>
    </row>
    <row r="26" spans="1:10" x14ac:dyDescent="0.25">
      <c r="A26" s="28"/>
      <c r="B26" s="31"/>
      <c r="C26" s="34"/>
      <c r="D26" s="37"/>
    </row>
    <row r="27" spans="1:10" ht="15.75" thickBot="1" x14ac:dyDescent="0.3">
      <c r="A27" s="29"/>
      <c r="B27" s="32"/>
      <c r="C27" s="35"/>
      <c r="D27" s="38"/>
    </row>
    <row r="28" spans="1:10" x14ac:dyDescent="0.25">
      <c r="A28" s="15">
        <v>9</v>
      </c>
      <c r="B28" s="18" t="s">
        <v>28</v>
      </c>
      <c r="C28" s="21" t="s">
        <v>34</v>
      </c>
      <c r="D28" s="24">
        <f>'[1]БР-1'!$C$58</f>
        <v>4186</v>
      </c>
    </row>
    <row r="29" spans="1:10" ht="24.75" customHeight="1" x14ac:dyDescent="0.25">
      <c r="A29" s="16"/>
      <c r="B29" s="19"/>
      <c r="C29" s="22"/>
      <c r="D29" s="25"/>
    </row>
    <row r="30" spans="1:10" ht="15.75" thickBot="1" x14ac:dyDescent="0.3">
      <c r="A30" s="17"/>
      <c r="B30" s="20"/>
      <c r="C30" s="23"/>
      <c r="D30" s="26"/>
    </row>
    <row r="31" spans="1:10" ht="15" customHeight="1" x14ac:dyDescent="0.25">
      <c r="A31" s="27">
        <v>10</v>
      </c>
      <c r="B31" s="30" t="s">
        <v>29</v>
      </c>
      <c r="C31" s="33" t="s">
        <v>35</v>
      </c>
      <c r="D31" s="36">
        <f>'[1]БР-1'!$C$58</f>
        <v>4186</v>
      </c>
    </row>
    <row r="32" spans="1:10" ht="25.5" customHeight="1" x14ac:dyDescent="0.25">
      <c r="A32" s="28"/>
      <c r="B32" s="31"/>
      <c r="C32" s="34"/>
      <c r="D32" s="37"/>
    </row>
    <row r="33" spans="1:4" ht="15.75" thickBot="1" x14ac:dyDescent="0.3">
      <c r="A33" s="29"/>
      <c r="B33" s="32"/>
      <c r="C33" s="35"/>
      <c r="D33" s="38"/>
    </row>
    <row r="34" spans="1:4" ht="15" customHeight="1" x14ac:dyDescent="0.25">
      <c r="A34" s="15">
        <v>11</v>
      </c>
      <c r="B34" s="18" t="s">
        <v>30</v>
      </c>
      <c r="C34" s="21" t="s">
        <v>36</v>
      </c>
      <c r="D34" s="24">
        <f>'[1]БР-1'!$C$58</f>
        <v>4186</v>
      </c>
    </row>
    <row r="35" spans="1:4" ht="21" customHeight="1" x14ac:dyDescent="0.25">
      <c r="A35" s="16"/>
      <c r="B35" s="19"/>
      <c r="C35" s="22"/>
      <c r="D35" s="25"/>
    </row>
    <row r="36" spans="1:4" ht="15.75" thickBot="1" x14ac:dyDescent="0.3">
      <c r="A36" s="17"/>
      <c r="B36" s="20"/>
      <c r="C36" s="23"/>
      <c r="D36" s="26"/>
    </row>
    <row r="37" spans="1:4" ht="15" customHeight="1" x14ac:dyDescent="0.25">
      <c r="A37" s="27">
        <v>12</v>
      </c>
      <c r="B37" s="30" t="s">
        <v>31</v>
      </c>
      <c r="C37" s="33" t="s">
        <v>37</v>
      </c>
      <c r="D37" s="36">
        <f>'[1]БР-1'!$C$59</f>
        <v>4681</v>
      </c>
    </row>
    <row r="38" spans="1:4" ht="26.25" customHeight="1" x14ac:dyDescent="0.25">
      <c r="A38" s="28"/>
      <c r="B38" s="31"/>
      <c r="C38" s="34"/>
      <c r="D38" s="37"/>
    </row>
    <row r="39" spans="1:4" ht="15.75" thickBot="1" x14ac:dyDescent="0.3">
      <c r="A39" s="29"/>
      <c r="B39" s="32"/>
      <c r="C39" s="35"/>
      <c r="D39" s="38"/>
    </row>
    <row r="40" spans="1:4" ht="15" customHeight="1" x14ac:dyDescent="0.25">
      <c r="A40" s="15">
        <v>13</v>
      </c>
      <c r="B40" s="18" t="s">
        <v>32</v>
      </c>
      <c r="C40" s="21" t="s">
        <v>38</v>
      </c>
      <c r="D40" s="24">
        <f>'[1]БР-1'!$C$59</f>
        <v>4681</v>
      </c>
    </row>
    <row r="41" spans="1:4" ht="24.75" customHeight="1" x14ac:dyDescent="0.25">
      <c r="A41" s="16"/>
      <c r="B41" s="19"/>
      <c r="C41" s="22"/>
      <c r="D41" s="25"/>
    </row>
    <row r="42" spans="1:4" ht="15.75" thickBot="1" x14ac:dyDescent="0.3">
      <c r="A42" s="17"/>
      <c r="B42" s="20"/>
      <c r="C42" s="23"/>
      <c r="D42" s="26"/>
    </row>
    <row r="43" spans="1:4" ht="15" customHeight="1" x14ac:dyDescent="0.25">
      <c r="A43" s="27">
        <v>14</v>
      </c>
      <c r="B43" s="30" t="s">
        <v>33</v>
      </c>
      <c r="C43" s="33" t="s">
        <v>39</v>
      </c>
      <c r="D43" s="36">
        <f>'[1]БР-1'!$C$59</f>
        <v>4681</v>
      </c>
    </row>
    <row r="44" spans="1:4" ht="22.5" customHeight="1" x14ac:dyDescent="0.25">
      <c r="A44" s="28"/>
      <c r="B44" s="31"/>
      <c r="C44" s="34"/>
      <c r="D44" s="37"/>
    </row>
    <row r="45" spans="1:4" ht="15.75" thickBot="1" x14ac:dyDescent="0.3">
      <c r="A45" s="29"/>
      <c r="B45" s="32"/>
      <c r="C45" s="35"/>
      <c r="D45" s="38"/>
    </row>
    <row r="46" spans="1:4" x14ac:dyDescent="0.25">
      <c r="A46" s="15">
        <v>15</v>
      </c>
      <c r="B46" s="18" t="s">
        <v>19</v>
      </c>
      <c r="C46" s="21" t="s">
        <v>23</v>
      </c>
      <c r="D46" s="24">
        <f>'[1]БР-1'!$C$58</f>
        <v>4186</v>
      </c>
    </row>
    <row r="47" spans="1:4" ht="28.5" customHeight="1" x14ac:dyDescent="0.25">
      <c r="A47" s="16"/>
      <c r="B47" s="19"/>
      <c r="C47" s="22"/>
      <c r="D47" s="25"/>
    </row>
    <row r="48" spans="1:4" ht="15.75" thickBot="1" x14ac:dyDescent="0.3">
      <c r="A48" s="17"/>
      <c r="B48" s="20"/>
      <c r="C48" s="23"/>
      <c r="D48" s="26"/>
    </row>
    <row r="49" spans="1:4" ht="15" customHeight="1" x14ac:dyDescent="0.25">
      <c r="A49" s="27">
        <v>16</v>
      </c>
      <c r="B49" s="30" t="s">
        <v>20</v>
      </c>
      <c r="C49" s="33" t="s">
        <v>22</v>
      </c>
      <c r="D49" s="36">
        <f>'[1]БР-1'!$C$58</f>
        <v>4186</v>
      </c>
    </row>
    <row r="50" spans="1:4" ht="24" customHeight="1" x14ac:dyDescent="0.25">
      <c r="A50" s="28"/>
      <c r="B50" s="31"/>
      <c r="C50" s="34"/>
      <c r="D50" s="37"/>
    </row>
    <row r="51" spans="1:4" ht="15.75" thickBot="1" x14ac:dyDescent="0.3">
      <c r="A51" s="29"/>
      <c r="B51" s="32"/>
      <c r="C51" s="35"/>
      <c r="D51" s="38"/>
    </row>
    <row r="52" spans="1:4" ht="15" customHeight="1" x14ac:dyDescent="0.25">
      <c r="A52" s="15">
        <v>17</v>
      </c>
      <c r="B52" s="18" t="s">
        <v>27</v>
      </c>
      <c r="C52" s="21" t="s">
        <v>21</v>
      </c>
      <c r="D52" s="24">
        <f>'[1]БР-1'!$C$58</f>
        <v>4186</v>
      </c>
    </row>
    <row r="53" spans="1:4" ht="19.5" customHeight="1" x14ac:dyDescent="0.25">
      <c r="A53" s="16"/>
      <c r="B53" s="19"/>
      <c r="C53" s="22"/>
      <c r="D53" s="25"/>
    </row>
    <row r="54" spans="1:4" ht="15.75" thickBot="1" x14ac:dyDescent="0.3">
      <c r="A54" s="17"/>
      <c r="B54" s="20"/>
      <c r="C54" s="23"/>
      <c r="D54" s="26"/>
    </row>
    <row r="55" spans="1:4" ht="15" customHeight="1" x14ac:dyDescent="0.25">
      <c r="A55" s="27">
        <v>18</v>
      </c>
      <c r="B55" s="30" t="s">
        <v>24</v>
      </c>
      <c r="C55" s="33" t="s">
        <v>40</v>
      </c>
      <c r="D55" s="36">
        <f>'[1]БР-1'!$C$59</f>
        <v>4681</v>
      </c>
    </row>
    <row r="56" spans="1:4" ht="27" customHeight="1" x14ac:dyDescent="0.25">
      <c r="A56" s="28"/>
      <c r="B56" s="31"/>
      <c r="C56" s="34"/>
      <c r="D56" s="37"/>
    </row>
    <row r="57" spans="1:4" ht="15.75" thickBot="1" x14ac:dyDescent="0.3">
      <c r="A57" s="29"/>
      <c r="B57" s="32"/>
      <c r="C57" s="35"/>
      <c r="D57" s="38"/>
    </row>
    <row r="58" spans="1:4" ht="15" customHeight="1" x14ac:dyDescent="0.25">
      <c r="A58" s="15">
        <v>19</v>
      </c>
      <c r="B58" s="18" t="s">
        <v>25</v>
      </c>
      <c r="C58" s="21" t="s">
        <v>41</v>
      </c>
      <c r="D58" s="24">
        <f>'[1]БР-1'!$C$59</f>
        <v>4681</v>
      </c>
    </row>
    <row r="59" spans="1:4" ht="24" customHeight="1" x14ac:dyDescent="0.25">
      <c r="A59" s="16"/>
      <c r="B59" s="19"/>
      <c r="C59" s="22"/>
      <c r="D59" s="25"/>
    </row>
    <row r="60" spans="1:4" ht="15.75" thickBot="1" x14ac:dyDescent="0.3">
      <c r="A60" s="17"/>
      <c r="B60" s="20"/>
      <c r="C60" s="23"/>
      <c r="D60" s="26"/>
    </row>
    <row r="61" spans="1:4" ht="23.25" customHeight="1" x14ac:dyDescent="0.25">
      <c r="A61" s="27">
        <v>20</v>
      </c>
      <c r="B61" s="30" t="s">
        <v>26</v>
      </c>
      <c r="C61" s="33" t="s">
        <v>42</v>
      </c>
      <c r="D61" s="36">
        <f>'[1]БР-1'!$C$59</f>
        <v>4681</v>
      </c>
    </row>
    <row r="62" spans="1:4" x14ac:dyDescent="0.25">
      <c r="A62" s="28"/>
      <c r="B62" s="31"/>
      <c r="C62" s="34"/>
      <c r="D62" s="37"/>
    </row>
    <row r="63" spans="1:4" ht="15.75" thickBot="1" x14ac:dyDescent="0.3">
      <c r="A63" s="29"/>
      <c r="B63" s="32"/>
      <c r="C63" s="35"/>
      <c r="D63" s="38"/>
    </row>
    <row r="70" ht="15" customHeight="1" x14ac:dyDescent="0.25"/>
    <row r="78" ht="15" customHeight="1" x14ac:dyDescent="0.25"/>
    <row r="105" ht="23.25" customHeight="1" x14ac:dyDescent="0.25"/>
    <row r="111" ht="89.25" customHeight="1" x14ac:dyDescent="0.25"/>
    <row r="113" ht="23.25" customHeight="1" x14ac:dyDescent="0.25"/>
    <row r="114" ht="15" customHeight="1" x14ac:dyDescent="0.25"/>
    <row r="117" ht="23.25" customHeight="1" x14ac:dyDescent="0.25"/>
    <row r="118" ht="15" customHeight="1" x14ac:dyDescent="0.25"/>
    <row r="124" ht="23.25" customHeight="1" x14ac:dyDescent="0.25"/>
  </sheetData>
  <mergeCells count="85">
    <mergeCell ref="A4:A6"/>
    <mergeCell ref="D4:D6"/>
    <mergeCell ref="B2:B3"/>
    <mergeCell ref="C2:C3"/>
    <mergeCell ref="D2:D3"/>
    <mergeCell ref="A2:A3"/>
    <mergeCell ref="D16:D18"/>
    <mergeCell ref="A7:A9"/>
    <mergeCell ref="D7:D9"/>
    <mergeCell ref="A10:A12"/>
    <mergeCell ref="D10:D12"/>
    <mergeCell ref="A13:A15"/>
    <mergeCell ref="B13:B15"/>
    <mergeCell ref="D13:D15"/>
    <mergeCell ref="C7:C9"/>
    <mergeCell ref="B10:B12"/>
    <mergeCell ref="C10:C12"/>
    <mergeCell ref="C13:C15"/>
    <mergeCell ref="A16:A18"/>
    <mergeCell ref="B16:B18"/>
    <mergeCell ref="C16:C18"/>
    <mergeCell ref="A25:A27"/>
    <mergeCell ref="B25:B27"/>
    <mergeCell ref="C25:C27"/>
    <mergeCell ref="D25:D27"/>
    <mergeCell ref="A1:D1"/>
    <mergeCell ref="B19:B21"/>
    <mergeCell ref="C19:C21"/>
    <mergeCell ref="D19:D21"/>
    <mergeCell ref="A22:A24"/>
    <mergeCell ref="B22:B24"/>
    <mergeCell ref="C22:C24"/>
    <mergeCell ref="D22:D24"/>
    <mergeCell ref="A19:A21"/>
    <mergeCell ref="B4:B6"/>
    <mergeCell ref="C4:C6"/>
    <mergeCell ref="B7:B9"/>
    <mergeCell ref="A28:A30"/>
    <mergeCell ref="B28:B30"/>
    <mergeCell ref="C28:C30"/>
    <mergeCell ref="D28:D30"/>
    <mergeCell ref="A31:A33"/>
    <mergeCell ref="B31:B33"/>
    <mergeCell ref="C31:C33"/>
    <mergeCell ref="D31:D33"/>
    <mergeCell ref="A34:A36"/>
    <mergeCell ref="B34:B36"/>
    <mergeCell ref="C34:C36"/>
    <mergeCell ref="D34:D36"/>
    <mergeCell ref="A37:A39"/>
    <mergeCell ref="B37:B39"/>
    <mergeCell ref="C37:C39"/>
    <mergeCell ref="D37:D39"/>
    <mergeCell ref="A40:A42"/>
    <mergeCell ref="B40:B42"/>
    <mergeCell ref="C40:C42"/>
    <mergeCell ref="D40:D42"/>
    <mergeCell ref="A43:A45"/>
    <mergeCell ref="B43:B45"/>
    <mergeCell ref="C43:C45"/>
    <mergeCell ref="D43:D45"/>
    <mergeCell ref="A46:A48"/>
    <mergeCell ref="B46:B48"/>
    <mergeCell ref="C46:C48"/>
    <mergeCell ref="D46:D48"/>
    <mergeCell ref="A49:A51"/>
    <mergeCell ref="B49:B51"/>
    <mergeCell ref="C49:C51"/>
    <mergeCell ref="D49:D51"/>
    <mergeCell ref="A52:A54"/>
    <mergeCell ref="B52:B54"/>
    <mergeCell ref="C52:C54"/>
    <mergeCell ref="D52:D54"/>
    <mergeCell ref="A55:A57"/>
    <mergeCell ref="B55:B57"/>
    <mergeCell ref="C55:C57"/>
    <mergeCell ref="D55:D57"/>
    <mergeCell ref="A58:A60"/>
    <mergeCell ref="B58:B60"/>
    <mergeCell ref="C58:C60"/>
    <mergeCell ref="D58:D60"/>
    <mergeCell ref="A61:A63"/>
    <mergeCell ref="B61:B63"/>
    <mergeCell ref="C61:C63"/>
    <mergeCell ref="D61:D63"/>
  </mergeCells>
  <phoneticPr fontId="15" type="noConversion"/>
  <hyperlinks>
    <hyperlink ref="A1:D1" r:id="rId1" display="Блоки релейные, серии БР-1" xr:uid="{6BBA5AF4-5226-43F1-83AD-D7E2AA58AA17}"/>
    <hyperlink ref="A4:A6" r:id="rId2" display="https://cloud.mail.ru/public/YEYL/QpYzHAq9s" xr:uid="{06B2AA55-3AD1-4DF1-BCBC-2B1D5606AD86}"/>
    <hyperlink ref="A7:A9" r:id="rId3" display="https://cloud.mail.ru/public/YEYL/QpYzHAq9s" xr:uid="{0DF81305-4740-40E3-B782-34B84ACC2C6C}"/>
    <hyperlink ref="A10:A12" r:id="rId4" display="https://cloud.mail.ru/public/YEYL/QpYzHAq9s" xr:uid="{D757F52E-8C47-4005-8B0D-5F7B48474347}"/>
    <hyperlink ref="A13:A15" r:id="rId5" display="https://cloud.mail.ru/public/YEYL/QpYzHAq9s" xr:uid="{43DEF932-1F23-4F36-B5B4-3A6A36ED9B5D}"/>
    <hyperlink ref="A16:A18" r:id="rId6" display="https://cloud.mail.ru/public/GhdC/rcHB5y8Km" xr:uid="{3E40A02E-CFE4-407B-8BE1-329402C68184}"/>
    <hyperlink ref="A19:A21" r:id="rId7" display="https://cloud.mail.ru/public/GhdC/rcHB5y8Km" xr:uid="{2FC01198-2E23-46C7-B418-175D21A4FC11}"/>
    <hyperlink ref="A22:A24" r:id="rId8" display="https://cloud.mail.ru/public/HXNk/iLw7vxzu5" xr:uid="{503C9183-788C-40FC-AA27-F6C19F426FBF}"/>
    <hyperlink ref="A25:A27" r:id="rId9" display="https://cloud.mail.ru/public/HXNk/iLw7vxzu5" xr:uid="{6FFE84F7-E62B-4903-A458-5308D330B5CF}"/>
    <hyperlink ref="A28:A30" r:id="rId10" display="https://cloud.mail.ru/public/EhYE/yXZ8kZfgs" xr:uid="{80FF86B9-14C0-427B-8E7B-BE7CE10A6B8C}"/>
    <hyperlink ref="A31:A33" r:id="rId11" display="https://cloud.mail.ru/public/EhYE/yXZ8kZfgs" xr:uid="{B27F5726-7229-4FD4-989D-FBC68849288A}"/>
    <hyperlink ref="A34:A36" r:id="rId12" display="https://cloud.mail.ru/public/EhYE/yXZ8kZfgs" xr:uid="{E49471DC-73CC-4B85-B658-44CBB8B37998}"/>
    <hyperlink ref="A46:A48" r:id="rId13" display="https://cloud.mail.ru/public/EhYE/yXZ8kZfgs" xr:uid="{7A1685E7-7748-4648-971A-E53FC799FECF}"/>
    <hyperlink ref="A49:A51" r:id="rId14" display="https://cloud.mail.ru/public/EhYE/yXZ8kZfgs" xr:uid="{84186324-08ED-4879-9FB4-1C3D2359A64B}"/>
    <hyperlink ref="A52:A54" r:id="rId15" display="https://cloud.mail.ru/public/EhYE/yXZ8kZfgs" xr:uid="{460594E6-E417-443F-BEA3-6AE54DD386C8}"/>
    <hyperlink ref="A37:A39" r:id="rId16" display="https://cloud.mail.ru/public/PGdk/ZtZFm34pn" xr:uid="{0449808F-BFC5-4CAB-AD8E-029C3ABAFAA2}"/>
    <hyperlink ref="A40:A42" r:id="rId17" display="https://cloud.mail.ru/public/PGdk/ZtZFm34pn" xr:uid="{B970E2AE-F171-4E1A-A436-A092A9AB6D9E}"/>
    <hyperlink ref="A43:A45" r:id="rId18" display="https://cloud.mail.ru/public/PGdk/ZtZFm34pn" xr:uid="{E72527A2-352E-4E04-87DB-9B7C88130E6C}"/>
    <hyperlink ref="A55:A57" r:id="rId19" display="https://cloud.mail.ru/public/PGdk/ZtZFm34pn" xr:uid="{49F3B2A3-1C9A-41D5-9EE6-4AC6D1B93A9D}"/>
    <hyperlink ref="A58:A60" r:id="rId20" display="https://cloud.mail.ru/public/PGdk/ZtZFm34pn" xr:uid="{5FAD9621-F747-4D82-9F41-07FE4D5ABD19}"/>
    <hyperlink ref="A61:A63" r:id="rId21" display="https://cloud.mail.ru/public/PGdk/ZtZFm34pn" xr:uid="{F71786E8-0048-434F-A9B9-4DADC1C88163}"/>
  </hyperlinks>
  <pageMargins left="0.25" right="0.25" top="0.75" bottom="0.75" header="0.3" footer="0.3"/>
  <pageSetup paperSize="9" scale="57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E5425-05DD-4733-AEA1-B708BE10E15D}">
  <sheetPr>
    <pageSetUpPr fitToPage="1"/>
  </sheetPr>
  <dimension ref="A1:J79"/>
  <sheetViews>
    <sheetView workbookViewId="0">
      <pane ySplit="3" topLeftCell="A4" activePane="bottomLeft" state="frozen"/>
      <selection pane="bottomLeft" activeCell="A2" sqref="A2:A3"/>
    </sheetView>
  </sheetViews>
  <sheetFormatPr defaultRowHeight="15" x14ac:dyDescent="0.25"/>
  <cols>
    <col min="1" max="1" width="7.7109375" style="1" customWidth="1"/>
    <col min="2" max="2" width="24" style="1" customWidth="1"/>
    <col min="3" max="3" width="63.5703125" style="1" customWidth="1"/>
    <col min="4" max="4" width="15.140625" style="1" customWidth="1"/>
    <col min="5" max="5" width="12.7109375" style="1" bestFit="1" customWidth="1"/>
    <col min="6" max="6" width="14.28515625" style="1" customWidth="1"/>
    <col min="7" max="7" width="9.140625" style="1"/>
    <col min="8" max="8" width="20.28515625" style="1" customWidth="1"/>
    <col min="9" max="9" width="9.140625" style="1"/>
    <col min="10" max="10" width="11.85546875" style="1" customWidth="1"/>
    <col min="11" max="16384" width="9.140625" style="1"/>
  </cols>
  <sheetData>
    <row r="1" spans="1:10" ht="23.25" x14ac:dyDescent="0.25">
      <c r="A1" s="39" t="s">
        <v>45</v>
      </c>
      <c r="B1" s="40"/>
      <c r="C1" s="40"/>
      <c r="D1" s="41"/>
    </row>
    <row r="2" spans="1:10" ht="15" customHeight="1" x14ac:dyDescent="0.25">
      <c r="A2" s="11" t="s">
        <v>89</v>
      </c>
      <c r="B2" s="42" t="s">
        <v>4</v>
      </c>
      <c r="C2" s="42" t="s">
        <v>0</v>
      </c>
      <c r="D2" s="42" t="s">
        <v>1</v>
      </c>
    </row>
    <row r="3" spans="1:10" ht="15" customHeight="1" thickBot="1" x14ac:dyDescent="0.3">
      <c r="A3" s="12" t="s">
        <v>90</v>
      </c>
      <c r="B3" s="43"/>
      <c r="C3" s="43"/>
      <c r="D3" s="43"/>
      <c r="E3" s="3"/>
      <c r="F3" s="2"/>
      <c r="G3" s="4"/>
      <c r="H3" s="2"/>
      <c r="I3" s="2"/>
      <c r="J3" s="5"/>
    </row>
    <row r="4" spans="1:10" ht="25.5" customHeight="1" x14ac:dyDescent="0.25">
      <c r="A4" s="15">
        <v>1</v>
      </c>
      <c r="B4" s="18" t="s">
        <v>44</v>
      </c>
      <c r="C4" s="21" t="s">
        <v>50</v>
      </c>
      <c r="D4" s="24">
        <f>'[1]БР-1М'!$C$60</f>
        <v>4639</v>
      </c>
      <c r="E4" s="8"/>
      <c r="F4" s="7"/>
      <c r="G4" s="7"/>
      <c r="H4" s="6"/>
      <c r="I4" s="10"/>
      <c r="J4" s="8"/>
    </row>
    <row r="5" spans="1:10" ht="20.25" customHeight="1" x14ac:dyDescent="0.25">
      <c r="A5" s="16"/>
      <c r="B5" s="19"/>
      <c r="C5" s="22"/>
      <c r="D5" s="25"/>
      <c r="E5" s="8"/>
      <c r="F5" s="7"/>
      <c r="G5" s="7"/>
      <c r="H5" s="7"/>
      <c r="I5" s="9"/>
      <c r="J5" s="7"/>
    </row>
    <row r="6" spans="1:10" ht="15.75" thickBot="1" x14ac:dyDescent="0.3">
      <c r="A6" s="17"/>
      <c r="B6" s="20"/>
      <c r="C6" s="23"/>
      <c r="D6" s="26"/>
      <c r="E6" s="7"/>
      <c r="F6" s="7"/>
      <c r="G6" s="7"/>
      <c r="H6" s="7"/>
      <c r="I6" s="7"/>
      <c r="J6" s="7"/>
    </row>
    <row r="7" spans="1:10" ht="25.5" customHeight="1" x14ac:dyDescent="0.25">
      <c r="A7" s="27">
        <v>2</v>
      </c>
      <c r="B7" s="30" t="s">
        <v>46</v>
      </c>
      <c r="C7" s="33" t="s">
        <v>48</v>
      </c>
      <c r="D7" s="36">
        <f>'[1]БР-1М'!$C$61</f>
        <v>4595</v>
      </c>
      <c r="E7" s="7"/>
      <c r="F7" s="7"/>
      <c r="G7" s="7"/>
      <c r="H7" s="7"/>
      <c r="I7" s="7"/>
      <c r="J7" s="7"/>
    </row>
    <row r="8" spans="1:10" ht="24" customHeight="1" x14ac:dyDescent="0.25">
      <c r="A8" s="28"/>
      <c r="B8" s="31"/>
      <c r="C8" s="34"/>
      <c r="D8" s="37"/>
      <c r="E8" s="7"/>
      <c r="F8" s="7"/>
      <c r="G8" s="7"/>
      <c r="H8" s="7"/>
      <c r="I8" s="7"/>
      <c r="J8" s="7"/>
    </row>
    <row r="9" spans="1:10" ht="15.75" thickBot="1" x14ac:dyDescent="0.3">
      <c r="A9" s="29"/>
      <c r="B9" s="32"/>
      <c r="C9" s="35"/>
      <c r="D9" s="38"/>
      <c r="E9" s="7"/>
      <c r="F9" s="7"/>
      <c r="G9" s="7"/>
      <c r="H9" s="7"/>
      <c r="I9" s="7"/>
      <c r="J9" s="7"/>
    </row>
    <row r="10" spans="1:10" x14ac:dyDescent="0.25">
      <c r="A10" s="15">
        <v>3</v>
      </c>
      <c r="B10" s="18" t="s">
        <v>47</v>
      </c>
      <c r="C10" s="21" t="s">
        <v>49</v>
      </c>
      <c r="D10" s="24">
        <f>'[1]БР-1М'!$C$62</f>
        <v>5348</v>
      </c>
      <c r="E10" s="7"/>
      <c r="F10" s="7"/>
      <c r="G10" s="7"/>
      <c r="H10" s="7"/>
      <c r="I10" s="7"/>
      <c r="J10" s="7"/>
    </row>
    <row r="11" spans="1:10" ht="33.75" customHeight="1" x14ac:dyDescent="0.25">
      <c r="A11" s="16"/>
      <c r="B11" s="19"/>
      <c r="C11" s="22"/>
      <c r="D11" s="25"/>
      <c r="E11" s="7"/>
      <c r="F11" s="7"/>
      <c r="G11" s="7"/>
      <c r="H11" s="7"/>
      <c r="I11" s="7"/>
      <c r="J11" s="7"/>
    </row>
    <row r="12" spans="1:10" ht="15.75" thickBot="1" x14ac:dyDescent="0.3">
      <c r="A12" s="17"/>
      <c r="B12" s="20"/>
      <c r="C12" s="23"/>
      <c r="D12" s="26"/>
      <c r="E12" s="7"/>
      <c r="F12" s="7"/>
      <c r="G12" s="7"/>
      <c r="H12" s="7"/>
      <c r="I12" s="7"/>
      <c r="J12" s="7"/>
    </row>
    <row r="13" spans="1:10" ht="15" customHeight="1" x14ac:dyDescent="0.25">
      <c r="A13" s="27">
        <v>4</v>
      </c>
      <c r="B13" s="30" t="s">
        <v>51</v>
      </c>
      <c r="C13" s="33" t="s">
        <v>53</v>
      </c>
      <c r="D13" s="36">
        <f>'[1]БР-1М'!$C$59</f>
        <v>3979</v>
      </c>
      <c r="E13" s="7"/>
      <c r="F13" s="7"/>
      <c r="G13" s="7"/>
      <c r="H13" s="7"/>
      <c r="I13" s="7"/>
      <c r="J13" s="7"/>
    </row>
    <row r="14" spans="1:10" ht="30.75" customHeight="1" x14ac:dyDescent="0.25">
      <c r="A14" s="28"/>
      <c r="B14" s="31"/>
      <c r="C14" s="34"/>
      <c r="D14" s="37"/>
      <c r="E14" s="7"/>
      <c r="F14" s="7"/>
      <c r="G14" s="7"/>
      <c r="H14" s="7"/>
      <c r="I14" s="7"/>
      <c r="J14" s="7"/>
    </row>
    <row r="15" spans="1:10" ht="15.75" thickBot="1" x14ac:dyDescent="0.3">
      <c r="A15" s="29"/>
      <c r="B15" s="32"/>
      <c r="C15" s="35"/>
      <c r="D15" s="38"/>
      <c r="E15" s="7"/>
      <c r="F15" s="7"/>
      <c r="G15" s="7"/>
      <c r="H15" s="7"/>
      <c r="I15" s="7"/>
      <c r="J15" s="7"/>
    </row>
    <row r="16" spans="1:10" ht="15" customHeight="1" x14ac:dyDescent="0.25">
      <c r="A16" s="15">
        <v>5</v>
      </c>
      <c r="B16" s="18" t="s">
        <v>52</v>
      </c>
      <c r="C16" s="21" t="s">
        <v>54</v>
      </c>
      <c r="D16" s="24">
        <f>'[1]БР-1М'!$C$59</f>
        <v>3979</v>
      </c>
      <c r="E16" s="7"/>
      <c r="F16" s="7"/>
      <c r="G16" s="7"/>
      <c r="H16" s="7"/>
      <c r="I16" s="7"/>
      <c r="J16" s="7"/>
    </row>
    <row r="17" spans="1:10" ht="36" customHeight="1" x14ac:dyDescent="0.25">
      <c r="A17" s="16"/>
      <c r="B17" s="19"/>
      <c r="C17" s="22"/>
      <c r="D17" s="25"/>
      <c r="E17" s="7"/>
      <c r="F17" s="7"/>
      <c r="G17" s="7"/>
      <c r="H17" s="7"/>
      <c r="I17" s="7"/>
      <c r="J17" s="7"/>
    </row>
    <row r="18" spans="1:10" ht="15.75" thickBot="1" x14ac:dyDescent="0.3">
      <c r="A18" s="17"/>
      <c r="B18" s="20"/>
      <c r="C18" s="23"/>
      <c r="D18" s="26"/>
    </row>
    <row r="25" spans="1:10" ht="15" customHeight="1" x14ac:dyDescent="0.25"/>
    <row r="33" ht="15" customHeight="1" x14ac:dyDescent="0.25"/>
    <row r="60" ht="23.25" customHeight="1" x14ac:dyDescent="0.25"/>
    <row r="66" ht="89.25" customHeight="1" x14ac:dyDescent="0.25"/>
    <row r="68" ht="23.25" customHeight="1" x14ac:dyDescent="0.25"/>
    <row r="69" ht="15" customHeight="1" x14ac:dyDescent="0.25"/>
    <row r="72" ht="23.25" customHeight="1" x14ac:dyDescent="0.25"/>
    <row r="73" ht="15" customHeight="1" x14ac:dyDescent="0.25"/>
    <row r="79" ht="23.25" customHeight="1" x14ac:dyDescent="0.25"/>
  </sheetData>
  <mergeCells count="24">
    <mergeCell ref="A1:D1"/>
    <mergeCell ref="B2:B3"/>
    <mergeCell ref="C2:C3"/>
    <mergeCell ref="D2:D3"/>
    <mergeCell ref="A4:A6"/>
    <mergeCell ref="B4:B6"/>
    <mergeCell ref="C4:C6"/>
    <mergeCell ref="D4:D6"/>
    <mergeCell ref="A7:A9"/>
    <mergeCell ref="B7:B9"/>
    <mergeCell ref="C7:C9"/>
    <mergeCell ref="D7:D9"/>
    <mergeCell ref="A10:A12"/>
    <mergeCell ref="B10:B12"/>
    <mergeCell ref="C10:C12"/>
    <mergeCell ref="D10:D12"/>
    <mergeCell ref="A13:A15"/>
    <mergeCell ref="B13:B15"/>
    <mergeCell ref="C13:C15"/>
    <mergeCell ref="D13:D15"/>
    <mergeCell ref="A16:A18"/>
    <mergeCell ref="B16:B18"/>
    <mergeCell ref="C16:C18"/>
    <mergeCell ref="D16:D18"/>
  </mergeCells>
  <hyperlinks>
    <hyperlink ref="A1:D1" r:id="rId1" display="Блоки релейные, серии БР-1" xr:uid="{7A1FF755-55F2-4372-AFC0-20FD40EAE96D}"/>
    <hyperlink ref="A13:A15" r:id="rId2" display="https://cloud.mail.ru/public/UCMj/3g7U8BELW" xr:uid="{1440404D-8043-47FA-85C8-05530E90494A}"/>
    <hyperlink ref="A16:A18" r:id="rId3" display="https://cloud.mail.ru/public/UCMj/3g7U8BELW" xr:uid="{868D25D2-FAB7-483F-9ABA-FE278C5D440A}"/>
    <hyperlink ref="A7:A9" r:id="rId4" display="https://cloud.mail.ru/public/XPAW/QDf1sS4wM" xr:uid="{3E3A32FF-D8F5-45F0-B9E4-A82EE6C6FB76}"/>
    <hyperlink ref="A10:A12" r:id="rId5" display="https://cloud.mail.ru/public/dR3J/oLCNkraKv" xr:uid="{83B2624D-9C2F-46AC-8F12-082095D4F488}"/>
    <hyperlink ref="A4:A6" r:id="rId6" display="https://cloud.mail.ru/public/GnsS/gLdCWBAyP" xr:uid="{21777416-11BD-4A91-8144-81B7013BB752}"/>
  </hyperlinks>
  <pageMargins left="0.25" right="0.25" top="0.75" bottom="0.75" header="0.3" footer="0.3"/>
  <pageSetup paperSize="9" scale="57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D3894-1831-4AE2-BC56-419E50534416}">
  <sheetPr>
    <pageSetUpPr fitToPage="1"/>
  </sheetPr>
  <dimension ref="A1:J76"/>
  <sheetViews>
    <sheetView workbookViewId="0">
      <pane ySplit="3" topLeftCell="A4" activePane="bottomLeft" state="frozen"/>
      <selection pane="bottomLeft" activeCell="A2" sqref="A2:A3"/>
    </sheetView>
  </sheetViews>
  <sheetFormatPr defaultRowHeight="15" x14ac:dyDescent="0.25"/>
  <cols>
    <col min="1" max="1" width="8" style="1" customWidth="1"/>
    <col min="2" max="2" width="24" style="1" customWidth="1"/>
    <col min="3" max="3" width="63.5703125" style="1" customWidth="1"/>
    <col min="4" max="4" width="15.140625" style="1" customWidth="1"/>
    <col min="5" max="5" width="12.7109375" style="1" bestFit="1" customWidth="1"/>
    <col min="6" max="6" width="14.28515625" style="1" customWidth="1"/>
    <col min="7" max="7" width="9.140625" style="1"/>
    <col min="8" max="8" width="20.28515625" style="1" customWidth="1"/>
    <col min="9" max="9" width="9.140625" style="1"/>
    <col min="10" max="10" width="11.85546875" style="1" customWidth="1"/>
    <col min="11" max="16384" width="9.140625" style="1"/>
  </cols>
  <sheetData>
    <row r="1" spans="1:10" ht="23.25" x14ac:dyDescent="0.25">
      <c r="A1" s="39" t="s">
        <v>43</v>
      </c>
      <c r="B1" s="40"/>
      <c r="C1" s="40"/>
      <c r="D1" s="41"/>
    </row>
    <row r="2" spans="1:10" x14ac:dyDescent="0.25">
      <c r="A2" s="13" t="s">
        <v>89</v>
      </c>
      <c r="B2" s="42" t="s">
        <v>4</v>
      </c>
      <c r="C2" s="42" t="s">
        <v>0</v>
      </c>
      <c r="D2" s="42" t="s">
        <v>1</v>
      </c>
    </row>
    <row r="3" spans="1:10" ht="15" customHeight="1" thickBot="1" x14ac:dyDescent="0.3">
      <c r="A3" s="14" t="s">
        <v>90</v>
      </c>
      <c r="B3" s="43"/>
      <c r="C3" s="43"/>
      <c r="D3" s="43"/>
      <c r="E3" s="3"/>
      <c r="F3" s="2"/>
      <c r="G3" s="4"/>
      <c r="H3" s="2"/>
      <c r="I3" s="2"/>
      <c r="J3" s="5"/>
    </row>
    <row r="4" spans="1:10" ht="25.5" customHeight="1" x14ac:dyDescent="0.25">
      <c r="A4" s="15">
        <v>1</v>
      </c>
      <c r="B4" s="18" t="s">
        <v>59</v>
      </c>
      <c r="C4" s="21" t="s">
        <v>62</v>
      </c>
      <c r="D4" s="24">
        <f>'[1]БР-2'!$C$73</f>
        <v>886</v>
      </c>
      <c r="E4" s="8"/>
      <c r="F4" s="7"/>
      <c r="G4" s="7"/>
      <c r="H4" s="6"/>
      <c r="I4" s="10"/>
      <c r="J4" s="8"/>
    </row>
    <row r="5" spans="1:10" x14ac:dyDescent="0.25">
      <c r="A5" s="16"/>
      <c r="B5" s="19"/>
      <c r="C5" s="22"/>
      <c r="D5" s="25"/>
      <c r="E5" s="8"/>
      <c r="F5" s="7"/>
      <c r="G5" s="7"/>
      <c r="H5" s="7"/>
      <c r="I5" s="9"/>
      <c r="J5" s="7"/>
    </row>
    <row r="6" spans="1:10" ht="15.75" thickBot="1" x14ac:dyDescent="0.3">
      <c r="A6" s="17"/>
      <c r="B6" s="20"/>
      <c r="C6" s="23"/>
      <c r="D6" s="26"/>
      <c r="E6" s="7"/>
      <c r="F6" s="7"/>
      <c r="G6" s="7"/>
      <c r="H6" s="7"/>
      <c r="I6" s="7"/>
      <c r="J6" s="7"/>
    </row>
    <row r="7" spans="1:10" ht="25.5" customHeight="1" x14ac:dyDescent="0.25">
      <c r="A7" s="27">
        <v>2</v>
      </c>
      <c r="B7" s="30" t="s">
        <v>58</v>
      </c>
      <c r="C7" s="33" t="s">
        <v>55</v>
      </c>
      <c r="D7" s="36">
        <f>'[1]БР-2'!$C$72</f>
        <v>1021</v>
      </c>
      <c r="E7" s="7"/>
      <c r="F7" s="7"/>
      <c r="G7" s="7"/>
      <c r="H7" s="7"/>
      <c r="I7" s="7"/>
      <c r="J7" s="7"/>
    </row>
    <row r="8" spans="1:10" x14ac:dyDescent="0.25">
      <c r="A8" s="28"/>
      <c r="B8" s="31"/>
      <c r="C8" s="34"/>
      <c r="D8" s="37"/>
      <c r="E8" s="7"/>
      <c r="F8" s="7"/>
      <c r="G8" s="7"/>
      <c r="H8" s="7"/>
      <c r="I8" s="7"/>
      <c r="J8" s="7"/>
    </row>
    <row r="9" spans="1:10" ht="15.75" thickBot="1" x14ac:dyDescent="0.3">
      <c r="A9" s="29"/>
      <c r="B9" s="32"/>
      <c r="C9" s="35"/>
      <c r="D9" s="38"/>
      <c r="E9" s="7"/>
      <c r="F9" s="7"/>
      <c r="G9" s="7"/>
      <c r="H9" s="7"/>
      <c r="I9" s="7"/>
      <c r="J9" s="7"/>
    </row>
    <row r="10" spans="1:10" x14ac:dyDescent="0.25">
      <c r="A10" s="15">
        <v>3</v>
      </c>
      <c r="B10" s="18" t="s">
        <v>57</v>
      </c>
      <c r="C10" s="21" t="s">
        <v>56</v>
      </c>
      <c r="D10" s="24">
        <f>'[1]БР-2'!$C$71</f>
        <v>835</v>
      </c>
      <c r="E10" s="7"/>
      <c r="F10" s="7"/>
      <c r="G10" s="7"/>
      <c r="H10" s="7"/>
      <c r="I10" s="7"/>
      <c r="J10" s="7"/>
    </row>
    <row r="11" spans="1:10" ht="21.75" customHeight="1" x14ac:dyDescent="0.25">
      <c r="A11" s="16"/>
      <c r="B11" s="19"/>
      <c r="C11" s="22"/>
      <c r="D11" s="25"/>
      <c r="E11" s="7"/>
      <c r="F11" s="7"/>
      <c r="G11" s="7"/>
      <c r="H11" s="7"/>
      <c r="I11" s="7"/>
      <c r="J11" s="7"/>
    </row>
    <row r="12" spans="1:10" ht="15.75" thickBot="1" x14ac:dyDescent="0.3">
      <c r="A12" s="17"/>
      <c r="B12" s="20"/>
      <c r="C12" s="23"/>
      <c r="D12" s="26"/>
      <c r="E12" s="7"/>
      <c r="F12" s="7"/>
      <c r="G12" s="7"/>
      <c r="H12" s="7"/>
      <c r="I12" s="7"/>
      <c r="J12" s="7"/>
    </row>
    <row r="13" spans="1:10" x14ac:dyDescent="0.25">
      <c r="A13" s="44">
        <v>4</v>
      </c>
      <c r="B13" s="30" t="s">
        <v>60</v>
      </c>
      <c r="C13" s="33" t="s">
        <v>61</v>
      </c>
      <c r="D13" s="36">
        <f>'[1]БР-2'!$C$74</f>
        <v>3234</v>
      </c>
      <c r="E13" s="7"/>
      <c r="F13" s="7"/>
      <c r="G13" s="7"/>
      <c r="H13" s="7"/>
      <c r="I13" s="7"/>
      <c r="J13" s="7"/>
    </row>
    <row r="14" spans="1:10" ht="44.25" customHeight="1" x14ac:dyDescent="0.25">
      <c r="A14" s="45"/>
      <c r="B14" s="31"/>
      <c r="C14" s="34"/>
      <c r="D14" s="37"/>
      <c r="E14" s="7"/>
      <c r="F14" s="7"/>
      <c r="G14" s="7"/>
      <c r="H14" s="7"/>
      <c r="I14" s="7"/>
      <c r="J14" s="7"/>
    </row>
    <row r="15" spans="1:10" ht="15.75" thickBot="1" x14ac:dyDescent="0.3">
      <c r="A15" s="46"/>
      <c r="B15" s="32"/>
      <c r="C15" s="35"/>
      <c r="D15" s="38"/>
      <c r="E15" s="7"/>
      <c r="F15" s="7"/>
      <c r="G15" s="7"/>
      <c r="H15" s="7"/>
      <c r="I15" s="7"/>
      <c r="J15" s="7"/>
    </row>
    <row r="22" ht="15" customHeight="1" x14ac:dyDescent="0.25"/>
    <row r="30" ht="15" customHeight="1" x14ac:dyDescent="0.25"/>
    <row r="57" ht="23.25" customHeight="1" x14ac:dyDescent="0.25"/>
    <row r="63" ht="89.25" customHeight="1" x14ac:dyDescent="0.25"/>
    <row r="65" ht="23.25" customHeight="1" x14ac:dyDescent="0.25"/>
    <row r="66" ht="15" customHeight="1" x14ac:dyDescent="0.25"/>
    <row r="69" ht="23.25" customHeight="1" x14ac:dyDescent="0.25"/>
    <row r="70" ht="15" customHeight="1" x14ac:dyDescent="0.25"/>
    <row r="76" ht="23.25" customHeight="1" x14ac:dyDescent="0.25"/>
  </sheetData>
  <mergeCells count="20">
    <mergeCell ref="A1:D1"/>
    <mergeCell ref="B2:B3"/>
    <mergeCell ref="C2:C3"/>
    <mergeCell ref="D2:D3"/>
    <mergeCell ref="A4:A6"/>
    <mergeCell ref="B4:B6"/>
    <mergeCell ref="C4:C6"/>
    <mergeCell ref="D4:D6"/>
    <mergeCell ref="A13:A15"/>
    <mergeCell ref="B13:B15"/>
    <mergeCell ref="C13:C15"/>
    <mergeCell ref="D13:D15"/>
    <mergeCell ref="A7:A9"/>
    <mergeCell ref="B7:B9"/>
    <mergeCell ref="C7:C9"/>
    <mergeCell ref="D7:D9"/>
    <mergeCell ref="A10:A12"/>
    <mergeCell ref="B10:B12"/>
    <mergeCell ref="C10:C12"/>
    <mergeCell ref="D10:D12"/>
  </mergeCells>
  <hyperlinks>
    <hyperlink ref="A1:D1" r:id="rId1" display="Блоки релейные, серии БР-1" xr:uid="{755AC8C1-68B5-4D1A-B58D-C855EEB2EF91}"/>
    <hyperlink ref="A7:A9" r:id="rId2" display="https://cloud.mail.ru/public/LPgj/WFMxyMMUY" xr:uid="{535C0850-67DF-4486-B693-A9B5F53A9831}"/>
    <hyperlink ref="A4:A6" r:id="rId3" display="https://cloud.mail.ru/public/aRBW/n9apVpWEL" xr:uid="{3CE996B2-251F-4EB5-B26B-89FDEF6327C8}"/>
    <hyperlink ref="A10:A12" r:id="rId4" display="https://cloud.mail.ru/public/JpXg/umqAUnMGP" xr:uid="{CC6A441A-CA95-4F14-BC13-71DB7BF57132}"/>
  </hyperlinks>
  <pageMargins left="0.25" right="0.25" top="0.75" bottom="0.75" header="0.3" footer="0.3"/>
  <pageSetup paperSize="9" scale="57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443A2-2F6E-4D2A-BF92-EE1F0BC849B2}">
  <sheetPr>
    <pageSetUpPr fitToPage="1"/>
  </sheetPr>
  <dimension ref="A1:J93"/>
  <sheetViews>
    <sheetView tabSelected="1" workbookViewId="0">
      <pane ySplit="3" topLeftCell="A13" activePane="bottomLeft" state="frozen"/>
      <selection pane="bottomLeft" activeCell="F44" sqref="F44"/>
    </sheetView>
  </sheetViews>
  <sheetFormatPr defaultRowHeight="15" x14ac:dyDescent="0.25"/>
  <cols>
    <col min="1" max="1" width="8.85546875" style="1" customWidth="1"/>
    <col min="2" max="2" width="24" style="1" customWidth="1"/>
    <col min="3" max="3" width="63.5703125" style="1" customWidth="1"/>
    <col min="4" max="4" width="15.140625" style="1" customWidth="1"/>
    <col min="5" max="5" width="12.7109375" style="1" bestFit="1" customWidth="1"/>
    <col min="6" max="6" width="14.28515625" style="1" customWidth="1"/>
    <col min="7" max="7" width="9.140625" style="1"/>
    <col min="8" max="8" width="20.28515625" style="1" customWidth="1"/>
    <col min="9" max="9" width="9.140625" style="1"/>
    <col min="10" max="10" width="11.85546875" style="1" customWidth="1"/>
    <col min="11" max="16384" width="9.140625" style="1"/>
  </cols>
  <sheetData>
    <row r="1" spans="1:10" ht="24" thickBot="1" x14ac:dyDescent="0.3">
      <c r="A1" s="39" t="s">
        <v>67</v>
      </c>
      <c r="B1" s="40"/>
      <c r="C1" s="40"/>
      <c r="D1" s="41"/>
    </row>
    <row r="2" spans="1:10" ht="15" customHeight="1" x14ac:dyDescent="0.25">
      <c r="A2" s="13" t="s">
        <v>89</v>
      </c>
      <c r="B2" s="42" t="s">
        <v>4</v>
      </c>
      <c r="C2" s="42" t="s">
        <v>0</v>
      </c>
      <c r="D2" s="42" t="s">
        <v>1</v>
      </c>
    </row>
    <row r="3" spans="1:10" ht="15" customHeight="1" thickBot="1" x14ac:dyDescent="0.3">
      <c r="A3" s="14" t="s">
        <v>90</v>
      </c>
      <c r="B3" s="43"/>
      <c r="C3" s="43"/>
      <c r="D3" s="43"/>
      <c r="E3" s="3"/>
      <c r="F3" s="2"/>
      <c r="G3" s="4"/>
      <c r="H3" s="2"/>
      <c r="I3" s="2"/>
      <c r="J3" s="5"/>
    </row>
    <row r="4" spans="1:10" ht="25.5" customHeight="1" x14ac:dyDescent="0.25">
      <c r="A4" s="15">
        <v>1</v>
      </c>
      <c r="B4" s="18" t="s">
        <v>68</v>
      </c>
      <c r="C4" s="21" t="s">
        <v>69</v>
      </c>
      <c r="D4" s="24">
        <f>'[1]БР-4'!$C$50</f>
        <v>4198</v>
      </c>
      <c r="E4" s="8" t="s">
        <v>63</v>
      </c>
      <c r="F4" s="7"/>
      <c r="G4" s="7"/>
      <c r="H4" s="6"/>
      <c r="I4" s="10"/>
      <c r="J4" s="8"/>
    </row>
    <row r="5" spans="1:10" x14ac:dyDescent="0.25">
      <c r="A5" s="16"/>
      <c r="B5" s="19"/>
      <c r="C5" s="22"/>
      <c r="D5" s="25"/>
      <c r="E5" s="8"/>
      <c r="F5" s="7"/>
      <c r="G5" s="7"/>
      <c r="H5" s="7"/>
      <c r="I5" s="9"/>
      <c r="J5" s="7"/>
    </row>
    <row r="6" spans="1:10" ht="15.75" thickBot="1" x14ac:dyDescent="0.3">
      <c r="A6" s="17"/>
      <c r="B6" s="20"/>
      <c r="C6" s="23"/>
      <c r="D6" s="26"/>
      <c r="E6" s="7"/>
      <c r="F6" s="7"/>
      <c r="G6" s="7"/>
      <c r="H6" s="7"/>
      <c r="I6" s="7"/>
      <c r="J6" s="7"/>
    </row>
    <row r="7" spans="1:10" ht="25.5" customHeight="1" x14ac:dyDescent="0.25">
      <c r="A7" s="27">
        <v>2</v>
      </c>
      <c r="B7" s="30" t="s">
        <v>70</v>
      </c>
      <c r="C7" s="33" t="s">
        <v>71</v>
      </c>
      <c r="D7" s="36">
        <f>'[1]БР-4'!$C$50</f>
        <v>4198</v>
      </c>
      <c r="E7" s="7"/>
      <c r="F7" s="7"/>
      <c r="G7" s="7"/>
      <c r="H7" s="7"/>
      <c r="I7" s="7"/>
      <c r="J7" s="7"/>
    </row>
    <row r="8" spans="1:10" x14ac:dyDescent="0.25">
      <c r="A8" s="28"/>
      <c r="B8" s="31"/>
      <c r="C8" s="34"/>
      <c r="D8" s="37"/>
      <c r="E8" s="7"/>
      <c r="F8" s="7"/>
      <c r="G8" s="7"/>
      <c r="H8" s="7"/>
      <c r="I8" s="7"/>
      <c r="J8" s="7"/>
    </row>
    <row r="9" spans="1:10" ht="15.75" thickBot="1" x14ac:dyDescent="0.3">
      <c r="A9" s="29"/>
      <c r="B9" s="32"/>
      <c r="C9" s="35"/>
      <c r="D9" s="38"/>
      <c r="E9" s="7"/>
      <c r="F9" s="7"/>
      <c r="G9" s="7"/>
      <c r="H9" s="7"/>
      <c r="I9" s="7"/>
      <c r="J9" s="7"/>
    </row>
    <row r="10" spans="1:10" ht="15" customHeight="1" x14ac:dyDescent="0.25">
      <c r="A10" s="15">
        <v>3</v>
      </c>
      <c r="B10" s="18" t="s">
        <v>72</v>
      </c>
      <c r="C10" s="21" t="s">
        <v>74</v>
      </c>
      <c r="D10" s="24">
        <f>'[1]БР-4'!$C$50</f>
        <v>4198</v>
      </c>
      <c r="E10" s="7"/>
      <c r="F10" s="7"/>
      <c r="G10" s="7"/>
      <c r="H10" s="7"/>
      <c r="I10" s="7"/>
      <c r="J10" s="7"/>
    </row>
    <row r="11" spans="1:10" ht="21.75" customHeight="1" x14ac:dyDescent="0.25">
      <c r="A11" s="16"/>
      <c r="B11" s="19"/>
      <c r="C11" s="22"/>
      <c r="D11" s="25"/>
      <c r="E11" s="7"/>
      <c r="F11" s="7"/>
      <c r="G11" s="7"/>
      <c r="H11" s="7"/>
      <c r="I11" s="7"/>
      <c r="J11" s="7"/>
    </row>
    <row r="12" spans="1:10" ht="15.75" thickBot="1" x14ac:dyDescent="0.3">
      <c r="A12" s="17"/>
      <c r="B12" s="20"/>
      <c r="C12" s="23"/>
      <c r="D12" s="26"/>
      <c r="E12" s="7"/>
      <c r="F12" s="7"/>
      <c r="G12" s="7"/>
      <c r="H12" s="7"/>
      <c r="I12" s="7"/>
      <c r="J12" s="7"/>
    </row>
    <row r="13" spans="1:10" ht="15" customHeight="1" x14ac:dyDescent="0.25">
      <c r="A13" s="27">
        <v>4</v>
      </c>
      <c r="B13" s="30" t="s">
        <v>73</v>
      </c>
      <c r="C13" s="33" t="s">
        <v>75</v>
      </c>
      <c r="D13" s="36">
        <f>'[1]БР-4'!$C$50</f>
        <v>4198</v>
      </c>
      <c r="E13" s="7"/>
      <c r="F13" s="7"/>
      <c r="G13" s="7"/>
      <c r="H13" s="7"/>
      <c r="I13" s="7"/>
      <c r="J13" s="7"/>
    </row>
    <row r="14" spans="1:10" ht="30.75" customHeight="1" x14ac:dyDescent="0.25">
      <c r="A14" s="28"/>
      <c r="B14" s="31"/>
      <c r="C14" s="34"/>
      <c r="D14" s="37"/>
      <c r="E14" s="7"/>
      <c r="F14" s="7"/>
      <c r="G14" s="7"/>
      <c r="H14" s="7"/>
      <c r="I14" s="7"/>
      <c r="J14" s="7"/>
    </row>
    <row r="15" spans="1:10" ht="15.75" thickBot="1" x14ac:dyDescent="0.3">
      <c r="A15" s="29"/>
      <c r="B15" s="32"/>
      <c r="C15" s="35"/>
      <c r="D15" s="38"/>
      <c r="E15" s="7"/>
      <c r="F15" s="7"/>
      <c r="G15" s="7"/>
      <c r="H15" s="7"/>
      <c r="I15" s="7"/>
      <c r="J15" s="7"/>
    </row>
    <row r="16" spans="1:10" ht="33.75" customHeight="1" x14ac:dyDescent="0.25">
      <c r="A16" s="15">
        <v>5</v>
      </c>
      <c r="B16" s="18" t="s">
        <v>76</v>
      </c>
      <c r="C16" s="21" t="s">
        <v>97</v>
      </c>
      <c r="D16" s="24">
        <f>'[1]БР-4'!$C$52</f>
        <v>4800</v>
      </c>
      <c r="E16" s="7"/>
      <c r="F16" s="7"/>
      <c r="G16" s="7"/>
      <c r="H16" s="7"/>
      <c r="I16" s="7"/>
      <c r="J16" s="7"/>
    </row>
    <row r="17" spans="1:10" ht="41.25" customHeight="1" x14ac:dyDescent="0.25">
      <c r="A17" s="16"/>
      <c r="B17" s="19"/>
      <c r="C17" s="22"/>
      <c r="D17" s="25"/>
      <c r="E17" s="7"/>
      <c r="F17" s="7"/>
      <c r="G17" s="7"/>
      <c r="H17" s="7"/>
      <c r="I17" s="7"/>
      <c r="J17" s="7"/>
    </row>
    <row r="18" spans="1:10" ht="27" customHeight="1" thickBot="1" x14ac:dyDescent="0.3">
      <c r="A18" s="17"/>
      <c r="B18" s="20"/>
      <c r="C18" s="23"/>
      <c r="D18" s="26"/>
    </row>
    <row r="19" spans="1:10" ht="15" customHeight="1" x14ac:dyDescent="0.25">
      <c r="A19" s="27">
        <v>6</v>
      </c>
      <c r="B19" s="30" t="s">
        <v>78</v>
      </c>
      <c r="C19" s="33" t="s">
        <v>91</v>
      </c>
      <c r="D19" s="36">
        <f>'[1]БР-4'!$C$53</f>
        <v>4694</v>
      </c>
    </row>
    <row r="20" spans="1:10" ht="21.75" customHeight="1" x14ac:dyDescent="0.25">
      <c r="A20" s="28"/>
      <c r="B20" s="31"/>
      <c r="C20" s="34"/>
      <c r="D20" s="37"/>
    </row>
    <row r="21" spans="1:10" ht="15.75" thickBot="1" x14ac:dyDescent="0.3">
      <c r="A21" s="29"/>
      <c r="B21" s="32"/>
      <c r="C21" s="35"/>
      <c r="D21" s="38"/>
    </row>
    <row r="22" spans="1:10" ht="15" customHeight="1" x14ac:dyDescent="0.25">
      <c r="A22" s="15">
        <v>7</v>
      </c>
      <c r="B22" s="18" t="s">
        <v>79</v>
      </c>
      <c r="C22" s="21" t="s">
        <v>92</v>
      </c>
      <c r="D22" s="24">
        <f>'[1]БР-4'!$C$54</f>
        <v>5349</v>
      </c>
    </row>
    <row r="23" spans="1:10" ht="26.25" customHeight="1" x14ac:dyDescent="0.25">
      <c r="A23" s="16"/>
      <c r="B23" s="19"/>
      <c r="C23" s="22"/>
      <c r="D23" s="25"/>
    </row>
    <row r="24" spans="1:10" ht="15.75" thickBot="1" x14ac:dyDescent="0.3">
      <c r="A24" s="17"/>
      <c r="B24" s="20"/>
      <c r="C24" s="23"/>
      <c r="D24" s="26"/>
    </row>
    <row r="25" spans="1:10" ht="25.5" customHeight="1" x14ac:dyDescent="0.25">
      <c r="A25" s="27">
        <v>8</v>
      </c>
      <c r="B25" s="30" t="s">
        <v>77</v>
      </c>
      <c r="C25" s="33" t="s">
        <v>96</v>
      </c>
      <c r="D25" s="36">
        <f>'[1]БР-4'!$C$53</f>
        <v>4694</v>
      </c>
    </row>
    <row r="26" spans="1:10" ht="55.5" customHeight="1" x14ac:dyDescent="0.25">
      <c r="A26" s="28"/>
      <c r="B26" s="31"/>
      <c r="C26" s="34"/>
      <c r="D26" s="37"/>
    </row>
    <row r="27" spans="1:10" ht="21.75" customHeight="1" thickBot="1" x14ac:dyDescent="0.3">
      <c r="A27" s="29"/>
      <c r="B27" s="32"/>
      <c r="C27" s="35"/>
      <c r="D27" s="38"/>
    </row>
    <row r="28" spans="1:10" x14ac:dyDescent="0.25">
      <c r="A28" s="15">
        <v>9</v>
      </c>
      <c r="B28" s="18" t="s">
        <v>80</v>
      </c>
      <c r="C28" s="21" t="s">
        <v>98</v>
      </c>
      <c r="D28" s="24">
        <f>'[1]БР-4'!$C$54</f>
        <v>5349</v>
      </c>
    </row>
    <row r="29" spans="1:10" ht="62.25" customHeight="1" x14ac:dyDescent="0.25">
      <c r="A29" s="16"/>
      <c r="B29" s="19"/>
      <c r="C29" s="22"/>
      <c r="D29" s="25"/>
    </row>
    <row r="30" spans="1:10" ht="15.75" thickBot="1" x14ac:dyDescent="0.3">
      <c r="A30" s="17"/>
      <c r="B30" s="20"/>
      <c r="C30" s="23"/>
      <c r="D30" s="26"/>
    </row>
    <row r="31" spans="1:10" ht="15" customHeight="1" x14ac:dyDescent="0.25">
      <c r="A31" s="27">
        <v>10</v>
      </c>
      <c r="B31" s="30" t="s">
        <v>81</v>
      </c>
      <c r="C31" s="33" t="s">
        <v>82</v>
      </c>
      <c r="D31" s="36">
        <f>'[1]БР-4'!$C$55</f>
        <v>4732</v>
      </c>
    </row>
    <row r="32" spans="1:10" ht="25.5" customHeight="1" x14ac:dyDescent="0.25">
      <c r="A32" s="28"/>
      <c r="B32" s="31"/>
      <c r="C32" s="34"/>
      <c r="D32" s="37"/>
    </row>
    <row r="33" spans="1:5" ht="15.75" thickBot="1" x14ac:dyDescent="0.3">
      <c r="A33" s="29"/>
      <c r="B33" s="32"/>
      <c r="C33" s="35"/>
      <c r="D33" s="38"/>
    </row>
    <row r="34" spans="1:5" ht="15" customHeight="1" x14ac:dyDescent="0.25">
      <c r="A34" s="15">
        <v>11</v>
      </c>
      <c r="B34" s="18" t="s">
        <v>83</v>
      </c>
      <c r="C34" s="21" t="s">
        <v>93</v>
      </c>
      <c r="D34" s="24">
        <f>'[1]БР-4'!$C$55</f>
        <v>4732</v>
      </c>
    </row>
    <row r="35" spans="1:5" ht="19.5" customHeight="1" x14ac:dyDescent="0.25">
      <c r="A35" s="16"/>
      <c r="B35" s="19"/>
      <c r="C35" s="22"/>
      <c r="D35" s="25"/>
      <c r="E35" s="1" t="s">
        <v>63</v>
      </c>
    </row>
    <row r="36" spans="1:5" ht="15.75" thickBot="1" x14ac:dyDescent="0.3">
      <c r="A36" s="17"/>
      <c r="B36" s="20"/>
      <c r="C36" s="23"/>
      <c r="D36" s="26"/>
    </row>
    <row r="37" spans="1:5" ht="15" customHeight="1" x14ac:dyDescent="0.25">
      <c r="A37" s="27">
        <v>12</v>
      </c>
      <c r="B37" s="30" t="s">
        <v>84</v>
      </c>
      <c r="C37" s="33" t="s">
        <v>94</v>
      </c>
      <c r="D37" s="36">
        <f>'[1]БР-4'!$C$55</f>
        <v>4732</v>
      </c>
    </row>
    <row r="38" spans="1:5" ht="26.25" customHeight="1" x14ac:dyDescent="0.25">
      <c r="A38" s="28"/>
      <c r="B38" s="31"/>
      <c r="C38" s="34"/>
      <c r="D38" s="37"/>
    </row>
    <row r="39" spans="1:5" ht="15.75" thickBot="1" x14ac:dyDescent="0.3">
      <c r="A39" s="29"/>
      <c r="B39" s="32"/>
      <c r="C39" s="35"/>
      <c r="D39" s="38"/>
    </row>
    <row r="40" spans="1:5" ht="15" customHeight="1" x14ac:dyDescent="0.25">
      <c r="A40" s="15">
        <v>13</v>
      </c>
      <c r="B40" s="18" t="s">
        <v>85</v>
      </c>
      <c r="C40" s="21" t="s">
        <v>95</v>
      </c>
      <c r="D40" s="24">
        <f>'[1]БР-4'!$C$55</f>
        <v>4732</v>
      </c>
    </row>
    <row r="41" spans="1:5" ht="24.75" customHeight="1" x14ac:dyDescent="0.25">
      <c r="A41" s="16"/>
      <c r="B41" s="19"/>
      <c r="C41" s="22"/>
      <c r="D41" s="25"/>
    </row>
    <row r="42" spans="1:5" ht="15.75" thickBot="1" x14ac:dyDescent="0.3">
      <c r="A42" s="17"/>
      <c r="B42" s="20"/>
      <c r="C42" s="23"/>
      <c r="D42" s="26"/>
    </row>
    <row r="43" spans="1:5" ht="15" customHeight="1" x14ac:dyDescent="0.25">
      <c r="A43" s="44">
        <v>14</v>
      </c>
      <c r="B43" s="30" t="s">
        <v>87</v>
      </c>
      <c r="C43" s="33" t="s">
        <v>99</v>
      </c>
      <c r="D43" s="36">
        <f>'[1]БР-4'!$C$50</f>
        <v>4198</v>
      </c>
    </row>
    <row r="44" spans="1:5" ht="72.75" customHeight="1" x14ac:dyDescent="0.25">
      <c r="A44" s="45"/>
      <c r="B44" s="31"/>
      <c r="C44" s="34"/>
      <c r="D44" s="37"/>
      <c r="E44" s="1" t="s">
        <v>63</v>
      </c>
    </row>
    <row r="45" spans="1:5" ht="15.75" thickBot="1" x14ac:dyDescent="0.3">
      <c r="A45" s="46"/>
      <c r="B45" s="32"/>
      <c r="C45" s="35"/>
      <c r="D45" s="38"/>
    </row>
    <row r="47" spans="1:5" ht="15" customHeight="1" x14ac:dyDescent="0.25"/>
    <row r="74" ht="23.25" customHeight="1" x14ac:dyDescent="0.25"/>
    <row r="80" ht="89.25" customHeight="1" x14ac:dyDescent="0.25"/>
    <row r="82" ht="23.25" customHeight="1" x14ac:dyDescent="0.25"/>
    <row r="83" ht="15" customHeight="1" x14ac:dyDescent="0.25"/>
    <row r="86" ht="23.25" customHeight="1" x14ac:dyDescent="0.25"/>
    <row r="87" ht="15" customHeight="1" x14ac:dyDescent="0.25"/>
    <row r="93" ht="23.25" customHeight="1" x14ac:dyDescent="0.25"/>
  </sheetData>
  <mergeCells count="60">
    <mergeCell ref="A1:D1"/>
    <mergeCell ref="B2:B3"/>
    <mergeCell ref="C2:C3"/>
    <mergeCell ref="D2:D3"/>
    <mergeCell ref="A4:A6"/>
    <mergeCell ref="B4:B6"/>
    <mergeCell ref="C4:C6"/>
    <mergeCell ref="D4:D6"/>
    <mergeCell ref="A7:A9"/>
    <mergeCell ref="B7:B9"/>
    <mergeCell ref="C7:C9"/>
    <mergeCell ref="D7:D9"/>
    <mergeCell ref="A10:A12"/>
    <mergeCell ref="B10:B12"/>
    <mergeCell ref="C10:C12"/>
    <mergeCell ref="D10:D12"/>
    <mergeCell ref="A13:A15"/>
    <mergeCell ref="B13:B15"/>
    <mergeCell ref="C13:C15"/>
    <mergeCell ref="D13:D15"/>
    <mergeCell ref="A16:A18"/>
    <mergeCell ref="B16:B18"/>
    <mergeCell ref="C16:C18"/>
    <mergeCell ref="D16:D18"/>
    <mergeCell ref="A19:A21"/>
    <mergeCell ref="B19:B21"/>
    <mergeCell ref="C19:C21"/>
    <mergeCell ref="D19:D21"/>
    <mergeCell ref="A22:A24"/>
    <mergeCell ref="B22:B24"/>
    <mergeCell ref="C22:C24"/>
    <mergeCell ref="D22:D24"/>
    <mergeCell ref="A25:A27"/>
    <mergeCell ref="B25:B27"/>
    <mergeCell ref="C25:C27"/>
    <mergeCell ref="D25:D27"/>
    <mergeCell ref="A28:A30"/>
    <mergeCell ref="B28:B30"/>
    <mergeCell ref="C28:C30"/>
    <mergeCell ref="D28:D30"/>
    <mergeCell ref="A31:A33"/>
    <mergeCell ref="B31:B33"/>
    <mergeCell ref="C31:C33"/>
    <mergeCell ref="D31:D33"/>
    <mergeCell ref="A34:A36"/>
    <mergeCell ref="B34:B36"/>
    <mergeCell ref="C34:C36"/>
    <mergeCell ref="D34:D36"/>
    <mergeCell ref="A43:A45"/>
    <mergeCell ref="B43:B45"/>
    <mergeCell ref="C43:C45"/>
    <mergeCell ref="D43:D45"/>
    <mergeCell ref="A37:A39"/>
    <mergeCell ref="B37:B39"/>
    <mergeCell ref="C37:C39"/>
    <mergeCell ref="D37:D39"/>
    <mergeCell ref="A40:A42"/>
    <mergeCell ref="B40:B42"/>
    <mergeCell ref="C40:C42"/>
    <mergeCell ref="D40:D42"/>
  </mergeCells>
  <hyperlinks>
    <hyperlink ref="A1:D1" r:id="rId1" display="Блоки релейные, серии БР-1" xr:uid="{68350112-A9F6-4992-902E-70DDAAA21573}"/>
    <hyperlink ref="A4:A6" r:id="rId2" display="https://cloud.mail.ru/public/4fmN/PsJswsUBt" xr:uid="{CD40EA32-E4DB-4BE9-A319-446FF8F2F4BC}"/>
    <hyperlink ref="A7:A9" r:id="rId3" display="https://cloud.mail.ru/public/4fmN/PsJswsUBt" xr:uid="{BD2CCA2E-92CC-4C8A-9625-6567586237D2}"/>
    <hyperlink ref="A10:A12" r:id="rId4" display="https://cloud.mail.ru/public/4fmN/PsJswsUBt" xr:uid="{5FBBCDF2-0BCD-4C7C-BD6E-78AF58954CE8}"/>
    <hyperlink ref="A13:A15" r:id="rId5" display="https://cloud.mail.ru/public/4fmN/PsJswsUBt" xr:uid="{C4C34FFE-B21E-4275-BE7D-715420E8C265}"/>
    <hyperlink ref="A16:A18" r:id="rId6" display="https://cloud.mail.ru/public/ui1J/uDzD596BL" xr:uid="{1720C23A-D990-46A0-BABC-21019FA05185}"/>
    <hyperlink ref="A40:A42" r:id="rId7" display="https://cloud.mail.ru/public/PJaj/YLwjVs3DW" xr:uid="{182F181A-E649-40F9-88D3-1067A402A2B5}"/>
    <hyperlink ref="A37:A39" r:id="rId8" display="https://cloud.mail.ru/public/PJaj/YLwjVs3DW" xr:uid="{4E637F36-AAD0-4906-88F5-F6AF00D94D46}"/>
    <hyperlink ref="A34:A36" r:id="rId9" display="https://cloud.mail.ru/public/PJaj/YLwjVs3DW" xr:uid="{0163FBC2-5715-4E58-A695-5FA7D1C6E2D0}"/>
    <hyperlink ref="A31:A33" r:id="rId10" display="https://cloud.mail.ru/public/PJaj/YLwjVs3DW" xr:uid="{2FFC8C69-9D08-4DF3-9F46-B6D92C3072C8}"/>
    <hyperlink ref="A28:A30" r:id="rId11" display="https://cloud.mail.ru/public/7xjz/ctwW76n9f" xr:uid="{D11776AE-5D72-4B2C-97A3-140059BC4D85}"/>
    <hyperlink ref="A22:A24" r:id="rId12" display="https://cloud.mail.ru/public/7xjz/ctwW76n9f" xr:uid="{0EC3413E-DCF6-4B58-876D-60C22E0B50F4}"/>
    <hyperlink ref="A19:A21" r:id="rId13" display="https://cloud.mail.ru/public/EhYE/yXZ8kZfgs" xr:uid="{05EE8C51-174E-473B-8B10-A84806F21F85}"/>
    <hyperlink ref="A25:A27" r:id="rId14" display="https://cloud.mail.ru/public/EhYE/yXZ8kZfgs" xr:uid="{F1707589-BB24-49E9-AF3A-E22DE6D49A97}"/>
  </hyperlinks>
  <pageMargins left="0.25" right="0.25" top="0.75" bottom="0.75" header="0.3" footer="0.3"/>
  <pageSetup paperSize="9" scale="57" orientation="portrait" r:id="rId15"/>
  <ignoredErrors>
    <ignoredError sqref="D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BB36E-462A-4680-8099-5F565E5E9CC0}">
  <sheetPr>
    <pageSetUpPr fitToPage="1"/>
  </sheetPr>
  <dimension ref="A1:J67"/>
  <sheetViews>
    <sheetView workbookViewId="0">
      <pane ySplit="3" topLeftCell="A4" activePane="bottomLeft" state="frozen"/>
      <selection pane="bottomLeft" activeCell="A2" sqref="A2:A3"/>
    </sheetView>
  </sheetViews>
  <sheetFormatPr defaultRowHeight="15" x14ac:dyDescent="0.25"/>
  <cols>
    <col min="1" max="1" width="7.7109375" style="1" customWidth="1"/>
    <col min="2" max="2" width="24" style="1" customWidth="1"/>
    <col min="3" max="3" width="63.5703125" style="1" customWidth="1"/>
    <col min="4" max="4" width="15.140625" style="1" customWidth="1"/>
    <col min="5" max="5" width="12.7109375" style="1" bestFit="1" customWidth="1"/>
    <col min="6" max="6" width="14.28515625" style="1" customWidth="1"/>
    <col min="7" max="7" width="9.140625" style="1"/>
    <col min="8" max="8" width="20.28515625" style="1" customWidth="1"/>
    <col min="9" max="9" width="9.140625" style="1"/>
    <col min="10" max="10" width="11.85546875" style="1" customWidth="1"/>
    <col min="11" max="16384" width="9.140625" style="1"/>
  </cols>
  <sheetData>
    <row r="1" spans="1:10" ht="24" thickBot="1" x14ac:dyDescent="0.3">
      <c r="A1" s="39" t="s">
        <v>65</v>
      </c>
      <c r="B1" s="40"/>
      <c r="C1" s="40"/>
      <c r="D1" s="41"/>
    </row>
    <row r="2" spans="1:10" x14ac:dyDescent="0.25">
      <c r="A2" s="13" t="s">
        <v>89</v>
      </c>
      <c r="B2" s="42" t="s">
        <v>4</v>
      </c>
      <c r="C2" s="42" t="s">
        <v>0</v>
      </c>
      <c r="D2" s="42" t="s">
        <v>1</v>
      </c>
    </row>
    <row r="3" spans="1:10" ht="15" customHeight="1" thickBot="1" x14ac:dyDescent="0.3">
      <c r="A3" s="14" t="s">
        <v>90</v>
      </c>
      <c r="B3" s="43"/>
      <c r="C3" s="43"/>
      <c r="D3" s="43"/>
      <c r="E3" s="3"/>
      <c r="F3" s="2"/>
      <c r="G3" s="4"/>
      <c r="H3" s="2"/>
      <c r="I3" s="2"/>
      <c r="J3" s="5"/>
    </row>
    <row r="4" spans="1:10" ht="25.5" customHeight="1" x14ac:dyDescent="0.25">
      <c r="A4" s="47">
        <v>1</v>
      </c>
      <c r="B4" s="18" t="s">
        <v>64</v>
      </c>
      <c r="C4" s="21" t="s">
        <v>66</v>
      </c>
      <c r="D4" s="24">
        <f>'[1]БР-5'!$C$36</f>
        <v>5065</v>
      </c>
      <c r="E4" s="8" t="s">
        <v>63</v>
      </c>
      <c r="F4" s="7"/>
      <c r="G4" s="7"/>
      <c r="H4" s="6"/>
      <c r="I4" s="10"/>
      <c r="J4" s="8"/>
    </row>
    <row r="5" spans="1:10" ht="72.75" customHeight="1" x14ac:dyDescent="0.25">
      <c r="A5" s="48"/>
      <c r="B5" s="19"/>
      <c r="C5" s="22"/>
      <c r="D5" s="25"/>
      <c r="E5" s="8"/>
      <c r="F5" s="7"/>
      <c r="G5" s="7"/>
      <c r="H5" s="7"/>
      <c r="I5" s="9"/>
      <c r="J5" s="7"/>
    </row>
    <row r="6" spans="1:10" ht="15.75" thickBot="1" x14ac:dyDescent="0.3">
      <c r="A6" s="49"/>
      <c r="B6" s="20"/>
      <c r="C6" s="23"/>
      <c r="D6" s="26"/>
      <c r="E6" s="7"/>
      <c r="F6" s="7"/>
      <c r="G6" s="7"/>
      <c r="H6" s="7"/>
      <c r="I6" s="7"/>
      <c r="J6" s="7"/>
    </row>
    <row r="13" spans="1:10" ht="15" customHeight="1" x14ac:dyDescent="0.25"/>
    <row r="21" ht="15" customHeight="1" x14ac:dyDescent="0.25"/>
    <row r="48" ht="23.25" customHeight="1" x14ac:dyDescent="0.25"/>
    <row r="54" ht="89.25" customHeight="1" x14ac:dyDescent="0.25"/>
    <row r="56" ht="23.25" customHeight="1" x14ac:dyDescent="0.25"/>
    <row r="57" ht="15" customHeight="1" x14ac:dyDescent="0.25"/>
    <row r="60" ht="23.25" customHeight="1" x14ac:dyDescent="0.25"/>
    <row r="61" ht="15" customHeight="1" x14ac:dyDescent="0.25"/>
    <row r="67" ht="23.25" customHeight="1" x14ac:dyDescent="0.25"/>
  </sheetData>
  <mergeCells count="8">
    <mergeCell ref="A1:D1"/>
    <mergeCell ref="B2:B3"/>
    <mergeCell ref="C2:C3"/>
    <mergeCell ref="D2:D3"/>
    <mergeCell ref="A4:A6"/>
    <mergeCell ref="B4:B6"/>
    <mergeCell ref="C4:C6"/>
    <mergeCell ref="D4:D6"/>
  </mergeCells>
  <hyperlinks>
    <hyperlink ref="A1:D1" r:id="rId1" display="Блоки релейные, серии БР-1" xr:uid="{527B74F0-E6A1-4A7C-9F84-321780BE8139}"/>
    <hyperlink ref="A4:A6" r:id="rId2" display="https://cloud.mail.ru/public/Kur8/Qi3Vh82MQ" xr:uid="{50F42B66-5C30-4576-AE71-9320E5A29AD6}"/>
  </hyperlinks>
  <pageMargins left="0.25" right="0.25" top="0.75" bottom="0.75" header="0.3" footer="0.3"/>
  <pageSetup paperSize="9" scale="57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БР-1</vt:lpstr>
      <vt:lpstr>БР-1М</vt:lpstr>
      <vt:lpstr>БР-2</vt:lpstr>
      <vt:lpstr>БР-4;БР-4М</vt:lpstr>
      <vt:lpstr>БР-5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2022-06-20T15:44:21Z</dcterms:modified>
</cp:coreProperties>
</file>